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mc:AlternateContent xmlns:mc="http://schemas.openxmlformats.org/markup-compatibility/2006">
    <mc:Choice Requires="x15">
      <x15ac:absPath xmlns:x15ac="http://schemas.microsoft.com/office/spreadsheetml/2010/11/ac" url="C:\Users\Lower\Desktop\Charity and Volunteering\Volunteer Work\Seasteading\Orgs by Area for Seasteading\committed\5_17_2022\"/>
    </mc:Choice>
  </mc:AlternateContent>
  <xr:revisionPtr revIDLastSave="0" documentId="13_ncr:1_{CCD81617-77A0-40F7-A241-55E9F17A0E76}" xr6:coauthVersionLast="47" xr6:coauthVersionMax="47" xr10:uidLastSave="{00000000-0000-0000-0000-000000000000}"/>
  <bookViews>
    <workbookView xWindow="28680" yWindow="-120" windowWidth="27975" windowHeight="18240" activeTab="8" xr2:uid="{00000000-000D-0000-FFFF-FFFF00000000}"/>
  </bookViews>
  <sheets>
    <sheet name="Document Info" sheetId="14" r:id="rId1"/>
    <sheet name="UArV" sheetId="17" r:id="rId2"/>
    <sheet name="UArV Comps." sheetId="18" r:id="rId3"/>
    <sheet name="UAqV" sheetId="15" r:id="rId4"/>
    <sheet name="UAqV Comps. " sheetId="8" r:id="rId5"/>
    <sheet name="Orgs" sheetId="21" r:id="rId6"/>
    <sheet name="Sat&amp;Comms" sheetId="9" r:id="rId7"/>
    <sheet name="Data" sheetId="24" r:id="rId8"/>
    <sheet name="Aquaculture" sheetId="10" r:id="rId9"/>
    <sheet name="Agr." sheetId="20" r:id="rId10"/>
    <sheet name="Energy" sheetId="11" r:id="rId11"/>
    <sheet name="Constr.&amp;Strc." sheetId="12" r:id="rId12"/>
    <sheet name="Transp.&amp;Shipping" sheetId="13" r:id="rId13"/>
    <sheet name="Funds" sheetId="6" r:id="rId14"/>
    <sheet name="Env.Rem." sheetId="19" r:id="rId15"/>
    <sheet name="Tmplt" sheetId="22" r:id="rId16"/>
    <sheet name="prgrm" sheetId="2" r:id="rId17"/>
    <sheet name="ScratchPad" sheetId="25" r:id="rId18"/>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0" i="14" l="1"/>
  <c r="B32" i="14" s="1"/>
  <c r="B34" i="14" s="1"/>
  <c r="B36" i="14" s="1"/>
  <c r="B38" i="14" s="1"/>
  <c r="B40" i="14" s="1"/>
  <c r="C30" i="18"/>
  <c r="C30" i="15"/>
  <c r="B42" i="14" l="1"/>
  <c r="B44" i="14" s="1"/>
  <c r="B46" i="14" s="1"/>
  <c r="B48" i="14" s="1"/>
  <c r="B50" i="14" s="1"/>
  <c r="B52" i="14" s="1"/>
  <c r="B54" i="14" l="1"/>
  <c r="B56" i="14" s="1"/>
  <c r="B58" i="14" s="1"/>
  <c r="B60" i="14" s="1"/>
</calcChain>
</file>

<file path=xl/sharedStrings.xml><?xml version="1.0" encoding="utf-8"?>
<sst xmlns="http://schemas.openxmlformats.org/spreadsheetml/2006/main" count="1269" uniqueCount="633">
  <si>
    <t>Org</t>
  </si>
  <si>
    <t>General Dynamics</t>
  </si>
  <si>
    <t>Website</t>
  </si>
  <si>
    <t>https://seabits.com/about/</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</si>
  <si>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</si>
  <si>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</si>
  <si>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</si>
  <si>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</si>
  <si>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</si>
  <si>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</si>
  <si>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</si>
  <si>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</si>
  <si>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</si>
  <si>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</si>
  <si>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</si>
  <si>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</si>
  <si>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</si>
  <si>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</si>
  <si>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</si>
  <si>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</si>
  <si>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</si>
  <si>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</si>
  <si>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</si>
  <si>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</si>
  <si>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</si>
  <si>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</si>
  <si>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</si>
  <si>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</si>
  <si>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</si>
  <si>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</si>
  <si>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</si>
  <si>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</si>
  <si>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</si>
  <si>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</si>
  <si>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</si>
  <si>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</si>
  <si>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</si>
  <si>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</si>
  <si>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</si>
  <si>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</si>
  <si>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</si>
  <si>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</si>
  <si>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</si>
  <si>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</si>
  <si>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</si>
  <si>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</si>
  <si>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</si>
  <si>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</si>
  <si>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</si>
  <si>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</si>
  <si>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</si>
  <si>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</si>
  <si>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</si>
  <si>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</si>
  <si>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</si>
  <si>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</si>
  <si>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</si>
  <si>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</si>
  <si>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</si>
  <si>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</si>
  <si>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</si>
  <si>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</si>
  <si>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</si>
  <si>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</si>
  <si>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</si>
  <si>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</si>
  <si>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</si>
  <si>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</si>
  <si>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</si>
  <si>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</si>
  <si>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</si>
  <si>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</si>
  <si>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</si>
  <si>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</si>
  <si>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</si>
  <si>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</si>
  <si>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</si>
  <si>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</si>
  <si>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</si>
  <si>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</si>
  <si>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</si>
  <si>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</si>
  <si>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</si>
  <si>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</si>
  <si>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</si>
  <si>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</si>
  <si>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</si>
  <si>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</si>
  <si>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</si>
  <si>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</si>
  <si>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</si>
  <si>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</si>
  <si>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</si>
  <si>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</si>
  <si>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</si>
  <si>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Solar</t>
  </si>
  <si>
    <t>Wave Power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</si>
  <si>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</si>
  <si>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</si>
  <si>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</si>
  <si>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</si>
  <si>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</si>
  <si>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</si>
  <si>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</si>
  <si>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</si>
  <si>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</si>
  <si>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</si>
  <si>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</si>
  <si>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</si>
  <si>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</si>
  <si>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</si>
  <si>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kelp food products</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</si>
  <si>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</si>
  <si>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</si>
  <si>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</si>
  <si>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</si>
  <si>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</si>
  <si>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</si>
  <si>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</si>
  <si>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</si>
  <si>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</si>
  <si>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</si>
  <si>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</si>
  <si>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</si>
  <si>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</si>
  <si>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</si>
  <si>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</si>
  <si>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</si>
  <si>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</si>
  <si>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</si>
  <si>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</si>
  <si>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</si>
  <si>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</si>
  <si>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</si>
  <si>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</si>
  <si>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</si>
  <si>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</si>
  <si>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</si>
  <si>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</si>
  <si>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</si>
  <si>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</si>
  <si>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</si>
  <si>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</si>
  <si>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</si>
  <si>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</si>
  <si>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</si>
  <si>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</si>
  <si>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</si>
  <si>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</si>
  <si>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</si>
  <si>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</si>
  <si>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</si>
  <si>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</si>
  <si>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</si>
  <si>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</si>
  <si>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</si>
  <si>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</si>
  <si>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</si>
  <si>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</si>
  <si>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</si>
  <si>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</si>
  <si>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</si>
  <si>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</si>
  <si>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</si>
  <si>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</si>
  <si>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</si>
  <si>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</si>
  <si>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</si>
  <si>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</si>
  <si>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</si>
  <si>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</si>
  <si>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</si>
  <si>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</si>
  <si>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</si>
  <si>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</si>
  <si>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</si>
  <si>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</si>
  <si>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</si>
  <si>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</si>
  <si>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</si>
  <si>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</si>
  <si>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</si>
  <si>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</si>
  <si>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</si>
  <si>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</si>
  <si>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</si>
  <si>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</si>
  <si>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</si>
  <si>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</si>
  <si>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</si>
  <si>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</si>
  <si>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</si>
  <si>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</si>
  <si>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</si>
  <si>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</si>
  <si>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</si>
  <si>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</si>
  <si>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</si>
  <si>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</si>
  <si>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</si>
  <si>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</si>
  <si>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</si>
  <si>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</si>
  <si>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</si>
  <si>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</si>
  <si>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</si>
  <si>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</si>
  <si>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</si>
  <si>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</si>
  <si>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</si>
  <si>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</si>
  <si>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</si>
  <si>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</si>
  <si>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</si>
  <si>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</si>
  <si>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</si>
  <si>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</si>
  <si>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</si>
  <si>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</si>
  <si>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</si>
  <si>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</si>
  <si>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</si>
  <si>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</si>
  <si>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</si>
  <si>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</si>
  <si>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</si>
  <si>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</si>
  <si>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</si>
  <si>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</si>
  <si>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</si>
  <si>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</si>
  <si>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</si>
  <si>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</si>
  <si>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</si>
  <si>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</si>
  <si>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</si>
  <si>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</si>
  <si>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</si>
  <si>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</si>
  <si>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</si>
  <si>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</si>
  <si>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</si>
  <si>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</si>
  <si>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</si>
  <si>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</si>
  <si>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</si>
  <si>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</si>
  <si>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</si>
  <si>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</si>
  <si>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</si>
  <si>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</si>
  <si>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</si>
  <si>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</si>
  <si>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</si>
  <si>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</si>
  <si>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</si>
  <si>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</si>
  <si>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</si>
  <si>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</si>
  <si>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</si>
  <si>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</si>
  <si>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</si>
  <si>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</si>
  <si>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</si>
  <si>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</si>
  <si>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</si>
  <si>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</si>
  <si>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</si>
  <si>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</si>
  <si>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</si>
  <si>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</si>
  <si>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</si>
  <si>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</si>
  <si>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</si>
  <si>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</si>
  <si>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</si>
  <si>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</si>
  <si>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</si>
  <si>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</si>
  <si>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</si>
  <si>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</si>
  <si>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</si>
  <si>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</si>
  <si>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</si>
  <si>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</si>
  <si>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</si>
  <si>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</si>
  <si>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</si>
  <si>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</si>
  <si>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</si>
  <si>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</si>
  <si>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</si>
  <si>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</si>
  <si>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</si>
  <si>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</si>
  <si>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</si>
  <si>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</si>
  <si>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</si>
  <si>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</si>
  <si>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</si>
  <si>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</si>
  <si>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</si>
  <si>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</si>
  <si>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</si>
  <si>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</si>
  <si>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</si>
  <si>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</si>
  <si>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</si>
  <si>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</si>
  <si>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</si>
  <si>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</si>
  <si>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</si>
  <si>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</si>
  <si>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</si>
  <si>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</si>
  <si>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</si>
  <si>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</si>
  <si>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</si>
  <si>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t>Programming</t>
  </si>
  <si>
    <t>This sheet does not have useful content, but is instead used to program other features available in the rest of the document.</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</si>
  <si>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</si>
  <si>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</si>
  <si>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</si>
  <si>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</si>
  <si>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</si>
  <si>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</si>
  <si>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</si>
  <si>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</si>
  <si>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</si>
  <si>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</si>
  <si>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</si>
  <si>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</si>
  <si>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</si>
  <si>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</si>
  <si>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</si>
  <si>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</si>
  <si>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</si>
  <si>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</si>
  <si>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</si>
  <si>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</si>
  <si>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</si>
  <si>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</si>
  <si>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</si>
  <si>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</si>
  <si>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</si>
  <si>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</si>
  <si>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</si>
  <si>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</si>
  <si>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</si>
  <si>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</si>
  <si>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</si>
  <si>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</si>
  <si>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</si>
  <si>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Super big list here:</t>
  </si>
  <si>
    <t>https://www.modalai.com/pages/us-drone-manufacturers</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</si>
  <si>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</si>
  <si>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</si>
  <si>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</si>
  <si>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</si>
  <si>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</si>
  <si>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</si>
  <si>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</si>
  <si>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</si>
  <si>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</si>
  <si>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</si>
  <si>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</si>
  <si>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</si>
  <si>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</si>
  <si>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</si>
  <si>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</si>
  <si>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</si>
  <si>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</si>
  <si>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</si>
  <si>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</si>
  <si>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</si>
  <si>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</si>
  <si>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</si>
  <si>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</si>
  <si>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</si>
  <si>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</si>
  <si>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</si>
  <si>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</si>
  <si>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</si>
  <si>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</si>
  <si>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</si>
  <si>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</si>
  <si>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</si>
  <si>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</si>
  <si>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</si>
  <si>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</si>
  <si>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</si>
  <si>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</si>
  <si>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</si>
  <si>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</si>
  <si>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</si>
  <si>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</si>
  <si>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</si>
  <si>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</si>
  <si>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</si>
  <si>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</si>
  <si>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</si>
  <si>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</si>
  <si>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</si>
  <si>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</si>
  <si>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</si>
  <si>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</si>
  <si>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</si>
  <si>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</si>
  <si>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</si>
  <si>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</si>
  <si>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</si>
  <si>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</si>
  <si>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</si>
  <si>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</si>
  <si>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</si>
  <si>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</si>
  <si>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</si>
  <si>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</si>
  <si>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</si>
  <si>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</si>
  <si>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</si>
  <si>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</si>
  <si>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</si>
  <si>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</si>
  <si>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</si>
  <si>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</si>
  <si>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</si>
  <si>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</si>
  <si>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</si>
  <si>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</si>
  <si>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</si>
  <si>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</si>
  <si>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</si>
  <si>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</si>
  <si>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</si>
  <si>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</si>
  <si>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</si>
  <si>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</si>
  <si>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</si>
  <si>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</si>
  <si>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</si>
  <si>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</si>
  <si>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</si>
  <si>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</si>
  <si>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</si>
  <si>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</si>
  <si>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</si>
  <si>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</si>
  <si>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</si>
  <si>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</si>
  <si>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</si>
  <si>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</si>
  <si>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</si>
  <si>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</si>
  <si>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</si>
  <si>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</si>
  <si>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</si>
  <si>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</si>
  <si>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</si>
  <si>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</si>
  <si>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</si>
  <si>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</si>
  <si>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</si>
  <si>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</si>
  <si>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</si>
  <si>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</si>
  <si>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</si>
  <si>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</si>
  <si>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</si>
  <si>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</si>
  <si>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</si>
  <si>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ActPrjcts</t>
  </si>
  <si>
    <t>NPOs</t>
  </si>
  <si>
    <t>Helion</t>
  </si>
  <si>
    <t>Helion | First to fusion (helionenergy.com)</t>
  </si>
  <si>
    <t>Wisk</t>
  </si>
  <si>
    <t>https://wisk.aero/about/</t>
  </si>
  <si>
    <t>Green Seafarms</t>
  </si>
  <si>
    <t>http://www.seagreensfarms.com/</t>
  </si>
  <si>
    <t>Kelp Blue</t>
  </si>
  <si>
    <t>Kraken robotics</t>
  </si>
  <si>
    <t>Kraken Robotics</t>
  </si>
  <si>
    <t>Ocean Era</t>
  </si>
  <si>
    <t>Pacifico Aquaculture</t>
  </si>
  <si>
    <t>Open Blue Sea Farms</t>
  </si>
  <si>
    <t>Innovasea</t>
  </si>
  <si>
    <t>Forever Oceans</t>
  </si>
  <si>
    <t>Aquabiotech Group</t>
  </si>
  <si>
    <t>Lepton</t>
  </si>
  <si>
    <t>Kymeta</t>
  </si>
  <si>
    <t>Sophic Capital</t>
  </si>
  <si>
    <t>Capital Markets Advisory</t>
  </si>
  <si>
    <t>https://sophiccapital.com/</t>
  </si>
  <si>
    <t>Involved with Kraken Robotics somehow</t>
  </si>
  <si>
    <t>Kongsberg Group</t>
  </si>
  <si>
    <t>https://www.kongsberg.com/maritime/products/marine-robotics/</t>
  </si>
  <si>
    <t>https://krakenrobotics.com/</t>
  </si>
  <si>
    <t>Seamor Marine</t>
  </si>
  <si>
    <t>https://seamor.com/</t>
  </si>
  <si>
    <t>Marine Technology Society</t>
  </si>
  <si>
    <t>https://www.mtsociety.org/</t>
  </si>
  <si>
    <t>https://oceansupercluster.ca/</t>
  </si>
  <si>
    <t>Energize Ventures</t>
  </si>
  <si>
    <t>https://www.energize.vc/</t>
  </si>
  <si>
    <t>Mark Tomasovic, who works here, sometimes tweets about big mariculture projects</t>
  </si>
  <si>
    <t>http://encouragecapital.com/</t>
  </si>
  <si>
    <t>Product class A</t>
  </si>
  <si>
    <t>Product class B</t>
  </si>
  <si>
    <t>Product class C</t>
  </si>
  <si>
    <t>Service Alpha</t>
  </si>
  <si>
    <t>Service Beta</t>
  </si>
  <si>
    <t>Industry Listings and Events</t>
  </si>
  <si>
    <t>Acme Inc.</t>
  </si>
  <si>
    <t>Acme Ocean</t>
  </si>
  <si>
    <t>Steve Zissou Institute</t>
  </si>
  <si>
    <t>Lego</t>
  </si>
  <si>
    <t>Lego Atlantis Group</t>
  </si>
  <si>
    <t>Lego Aquanauts</t>
  </si>
  <si>
    <t>Wingdings Flag</t>
  </si>
  <si>
    <t>ü</t>
  </si>
  <si>
    <t>û</t>
  </si>
  <si>
    <t>Describe what this page is about here. How does the subject of this page relate to a bigger picture (economic, technological, ecological etc.)? Also potential describe the flag columns in this template</t>
  </si>
  <si>
    <t>asb</t>
  </si>
  <si>
    <t>Sealab 2020</t>
  </si>
  <si>
    <t>Example Org</t>
  </si>
  <si>
    <t>Another Example Org</t>
  </si>
  <si>
    <t>Active Protoseasteading and Seasteading Projects</t>
  </si>
  <si>
    <t>https://www.garmin.com/en-US/c/marine</t>
  </si>
  <si>
    <t>Garmin</t>
  </si>
  <si>
    <t>https://www.nkt.com/</t>
  </si>
  <si>
    <t>Subsea Power Transmission</t>
  </si>
  <si>
    <t>NKT</t>
  </si>
  <si>
    <t>RovCO</t>
  </si>
  <si>
    <t>https://www.rovco.com/services/rov/</t>
  </si>
  <si>
    <t>ROVCO</t>
  </si>
  <si>
    <t>https://www.rovco.com/technology/</t>
  </si>
  <si>
    <t>Vattenfall</t>
  </si>
  <si>
    <t>Country of Sweden</t>
  </si>
  <si>
    <t>https://group.vattenfall.com/</t>
  </si>
  <si>
    <t>Silvercliff Capital</t>
  </si>
  <si>
    <t>https://www.silvercliffcapital.com/</t>
  </si>
  <si>
    <t>Shiwen Yap, who has worked with Pronomos Capital and cofounded FlexBase, works here</t>
  </si>
  <si>
    <t>Oklo</t>
  </si>
  <si>
    <t>https://oklo.com/</t>
  </si>
  <si>
    <t>Moltex</t>
  </si>
  <si>
    <t>X-energy</t>
  </si>
  <si>
    <t>Nuscale</t>
  </si>
  <si>
    <t>Terrestrial Energy</t>
  </si>
  <si>
    <t>TerraPower</t>
  </si>
  <si>
    <t>Nuclean (fission or fusion)</t>
  </si>
  <si>
    <t>Valar Ventures</t>
  </si>
  <si>
    <t>Founders Fund</t>
  </si>
  <si>
    <t>https://valar.com/</t>
  </si>
  <si>
    <t>https://foundersfund.com/</t>
  </si>
  <si>
    <t>Peter Thiel is very interested in tech-enabled human expansion(?)</t>
  </si>
  <si>
    <r>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Nuclear firms are included, however, as their success (fingers crossed) or lack of success, will have consequences for a variety of investment and business development activities. For example, if energy becomes sufficiently cheap, then more desalination projects or projects for extracting rare elements from seawater may become more viable -- or at least </t>
    </r>
    <r>
      <rPr>
        <i/>
        <sz val="11"/>
        <color theme="1"/>
        <rFont val="Calibri"/>
        <family val="2"/>
        <scheme val="minor"/>
      </rPr>
      <t>less unlikely to fail</t>
    </r>
    <r>
      <rPr>
        <sz val="11"/>
        <color theme="1"/>
        <rFont val="Calibri"/>
        <family val="2"/>
        <scheme val="minor"/>
      </rPr>
      <t xml:space="preserve">. 
</t>
    </r>
  </si>
  <si>
    <t>Foundry Group</t>
  </si>
  <si>
    <t>https://www.foundrygroup.com/</t>
  </si>
  <si>
    <t>Invested in SoFar Ocean</t>
  </si>
  <si>
    <t>Union Square Ventures</t>
  </si>
  <si>
    <t>https://www.usv.com/</t>
  </si>
  <si>
    <t>Kairos Power</t>
  </si>
  <si>
    <t>Flexport</t>
  </si>
  <si>
    <t>https://www.maersk.com/</t>
  </si>
  <si>
    <t>Evergreen Marine Corp</t>
  </si>
  <si>
    <t>https://www.flexport.com/</t>
  </si>
  <si>
    <t>https://www.evergreen-marine.com/</t>
  </si>
  <si>
    <t>First Round</t>
  </si>
  <si>
    <t>https://firstround.com/</t>
  </si>
  <si>
    <t>Invested in Flexport</t>
  </si>
  <si>
    <t>Invested in Flexport; Peter Thiel is very interested in tech-enabled human expansion(?)</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</si>
  <si>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the infrared and ultraviolet ranges
- Temperature and pressure sensors
- SONAR and LIDAR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</si>
  <si>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Seaphia</t>
  </si>
  <si>
    <t>https://www.seaphia.blue/</t>
  </si>
  <si>
    <t>Gov. Compliance and SEZ Legal Help</t>
  </si>
  <si>
    <t>Atlantis Sea Colony</t>
  </si>
  <si>
    <t>http://atlantisseacolony.com/</t>
  </si>
  <si>
    <t>Ventive Float House</t>
  </si>
  <si>
    <t>https://ventivefloathouse.com/</t>
  </si>
  <si>
    <t>BoxOne</t>
  </si>
  <si>
    <t>https://boxone.xyz/about</t>
  </si>
  <si>
    <t>Isabelle Simpson, someone who is followed by many in the gov. innovation space, works as the Ops Mngnr here</t>
  </si>
  <si>
    <t>Oceanix</t>
  </si>
  <si>
    <t>https://oceanixcity.com/</t>
  </si>
  <si>
    <t>Fugro</t>
  </si>
  <si>
    <t>General Dynamics Corporation</t>
  </si>
  <si>
    <t>International Submarine Engineering</t>
  </si>
  <si>
    <t>L3Harris Technologies</t>
  </si>
  <si>
    <t>Oceaneering, Inc</t>
  </si>
  <si>
    <t>Airmar</t>
  </si>
  <si>
    <t>https://www.airmar.com/index.html</t>
  </si>
  <si>
    <t>https://capricornllc.com/</t>
  </si>
  <si>
    <t>Capricorn Investment Group</t>
  </si>
  <si>
    <t>Form Energy</t>
  </si>
  <si>
    <t>Battery Systems &amp; Energy Storage</t>
  </si>
  <si>
    <t>Invested in several companies in this document, including SailDrone, SpaceX, Planet Labs, Redwood Materials, Helios &amp; more</t>
  </si>
  <si>
    <t>https://www.cottonwood.vc/approach-investment-criteria/</t>
  </si>
  <si>
    <t>Cottonwood Technology Fund</t>
  </si>
  <si>
    <t>Focus on hard-tech (as opposed to software); regional focus includes TX</t>
  </si>
  <si>
    <t>Newfund Capital</t>
  </si>
  <si>
    <t>"We invest in founders obsessed with realizing a vision that will have a major impact on the world we live in"</t>
  </si>
  <si>
    <t>https://newfundcap.com/</t>
  </si>
  <si>
    <t>Westly Group</t>
  </si>
  <si>
    <t>https://westlygroup.com/</t>
  </si>
  <si>
    <t>Invested in Planet Labs</t>
  </si>
  <si>
    <t>Advano</t>
  </si>
  <si>
    <t>https://www.advano.io/</t>
  </si>
  <si>
    <t>ScienceVest</t>
  </si>
  <si>
    <t>https://www.sciencevest.com/</t>
  </si>
  <si>
    <t>Eco Islands LLC</t>
  </si>
  <si>
    <t>https://ecoislandsllc.com/</t>
  </si>
  <si>
    <t>Are exploring some kind of partnership with Ocean Builders</t>
  </si>
  <si>
    <t>SeaCities Lab, part of the Cities Research Institute</t>
  </si>
  <si>
    <t>Griffith University, Australia</t>
  </si>
  <si>
    <t>https://www.seacities.org/</t>
  </si>
  <si>
    <t>Eli Dourado Syndicate</t>
  </si>
  <si>
    <t>Patri Friedman Syndicate</t>
  </si>
  <si>
    <t>VC Syndicate</t>
  </si>
  <si>
    <t>Invest with Eli and friends' Syndicate | AngelList</t>
  </si>
  <si>
    <t>Interested in megaprojects, supply-side improvements to civilizational well-being</t>
  </si>
  <si>
    <t>Patri Friedman syndicate</t>
  </si>
  <si>
    <t>https://angel.co/patris-personal/syndicate</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</si>
  <si>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unconventional financing source: starting a cryptocoin and doing an "initial coin offering" (ICO), which requires an extremely rigorous understanding of the cryptocurrency space and </t>
    </r>
    <r>
      <rPr>
        <i/>
        <sz val="11"/>
        <color theme="1"/>
        <rFont val="Calibri"/>
        <family val="2"/>
        <scheme val="minor"/>
      </rPr>
      <t>associated legal/regulatory compliance, which are evolving month-to-month.</t>
    </r>
    <r>
      <rPr>
        <sz val="11"/>
        <color theme="1"/>
        <rFont val="Calibri"/>
        <family val="2"/>
        <scheme val="minor"/>
      </rPr>
      <t xml:space="preserve"> At the time that this was written, it has appeared that the SEC has very aggressively uhhh </t>
    </r>
    <r>
      <rPr>
        <i/>
        <sz val="11"/>
        <color theme="1"/>
        <rFont val="Calibri"/>
        <family val="2"/>
        <scheme val="minor"/>
      </rPr>
      <t>"interacted"</t>
    </r>
    <r>
      <rPr>
        <sz val="11"/>
        <color theme="1"/>
        <rFont val="Calibri"/>
        <family val="2"/>
        <scheme val="minor"/>
      </rPr>
      <t xml:space="preserve"> with some US-based businesses in this space, possibly because of their political affiliations and the decentralized (and therefore politically uncontrollable) media delivery services they provide.</t>
    </r>
  </si>
  <si>
    <t>Mari Oceans</t>
  </si>
  <si>
    <t>HOME | MARI Oceans</t>
  </si>
  <si>
    <t>yes?</t>
  </si>
  <si>
    <t>Industry Events</t>
  </si>
  <si>
    <t>World Ocean Summit &amp; Expo (economist.com)</t>
  </si>
  <si>
    <t>Economist Impact World Oean Summit</t>
  </si>
  <si>
    <t>Aqua Spark</t>
  </si>
  <si>
    <t>https://aqua-spark.nl/portfolio/</t>
  </si>
  <si>
    <t>Sea6 Energy</t>
  </si>
  <si>
    <t>https://www.sea6energy.com/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</si>
</sst>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b/>
      <sz val="11"/>
      <color rgb="FFFF0000"/>
      <name val="Calibri"/>
      <family val="2"/>
      <scheme val="minor"/>
    </font>
    <font>
      <sz val="11"/>
      <color theme="1"/>
      <name val="Wingdings"/>
      <charset val="2"/>
    </font>
  </fonts>
  <fills count="7">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0000"/>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56">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0" fillId="0" borderId="0" xfId="0"/>
    <xf numFmtId="0" fontId="3" fillId="0" borderId="0" xfId="3" applyFont="1" applyFill="1"/>
    <xf numFmtId="0" fontId="3" fillId="0" borderId="0" xfId="2" applyFont="1" applyFill="1"/>
    <xf numFmtId="0" fontId="0" fillId="0" borderId="0" xfId="0" applyFill="1"/>
    <xf numFmtId="0" fontId="2" fillId="0" borderId="0" xfId="0" applyFont="1" applyAlignment="1">
      <alignment vertical="center"/>
    </xf>
    <xf numFmtId="0" fontId="0" fillId="0" borderId="0" xfId="0"/>
    <xf numFmtId="0" fontId="0" fillId="0" borderId="0" xfId="0" applyFont="1"/>
    <xf numFmtId="0" fontId="0" fillId="0" borderId="0" xfId="0"/>
    <xf numFmtId="0" fontId="0" fillId="0" borderId="0" xfId="0"/>
    <xf numFmtId="0" fontId="0" fillId="0" borderId="0" xfId="0"/>
    <xf numFmtId="0" fontId="2" fillId="4" borderId="0" xfId="0" applyFont="1" applyFill="1"/>
    <xf numFmtId="0" fontId="10" fillId="0" borderId="0" xfId="0" applyFont="1"/>
    <xf numFmtId="0" fontId="0" fillId="6" borderId="0" xfId="0" applyFill="1"/>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4" fillId="2" borderId="0" xfId="2"/>
    <xf numFmtId="0" fontId="0" fillId="0" borderId="0" xfId="0"/>
    <xf numFmtId="0" fontId="0" fillId="0" borderId="0" xfId="0"/>
    <xf numFmtId="0" fontId="11" fillId="0" borderId="0" xfId="0" applyFont="1"/>
    <xf numFmtId="0" fontId="0" fillId="0" borderId="0" xfId="0"/>
    <xf numFmtId="0" fontId="0" fillId="0" borderId="0" xfId="0"/>
    <xf numFmtId="0" fontId="0" fillId="0" borderId="0" xfId="0"/>
    <xf numFmtId="0" fontId="0" fillId="0" borderId="0" xfId="0" applyAlignment="1">
      <alignment horizontal="center"/>
    </xf>
    <xf numFmtId="0" fontId="1" fillId="4" borderId="0" xfId="1" applyFill="1" applyBorder="1"/>
    <xf numFmtId="0" fontId="0" fillId="0" borderId="0" xfId="0"/>
    <xf numFmtId="0" fontId="0" fillId="0" borderId="0" xfId="0"/>
    <xf numFmtId="0" fontId="6" fillId="0" borderId="0" xfId="0" applyFont="1" applyFill="1"/>
    <xf numFmtId="0" fontId="1" fillId="0" borderId="0" xfId="1" applyFill="1"/>
    <xf numFmtId="0" fontId="0" fillId="0" borderId="0" xfId="0"/>
    <xf numFmtId="0" fontId="0" fillId="0" borderId="0" xfId="0"/>
    <xf numFmtId="0" fontId="0" fillId="0" borderId="0" xfId="0"/>
    <xf numFmtId="0" fontId="0" fillId="0" borderId="0" xfId="0" applyAlignment="1">
      <alignment horizontal="center"/>
    </xf>
    <xf numFmtId="0" fontId="0" fillId="0" borderId="0" xfId="0"/>
    <xf numFmtId="0" fontId="2" fillId="0" borderId="0" xfId="0" applyFont="1" applyAlignment="1">
      <alignment horizontal="center"/>
    </xf>
    <xf numFmtId="0" fontId="0" fillId="0" borderId="0" xfId="0" applyFill="1" applyBorder="1"/>
    <xf numFmtId="0" fontId="0" fillId="0" borderId="0" xfId="0" applyAlignment="1">
      <alignment wrapText="1"/>
    </xf>
    <xf numFmtId="0" fontId="0" fillId="0" borderId="0" xfId="0" applyAlignment="1">
      <alignment horizontal="center"/>
    </xf>
    <xf numFmtId="0" fontId="0" fillId="0" borderId="0" xfId="0" applyAlignment="1">
      <alignment horizontal="left" vertical="top" wrapText="1"/>
    </xf>
    <xf numFmtId="0" fontId="2" fillId="0" borderId="0" xfId="0" applyFont="1" applyAlignment="1">
      <alignment horizontal="left" vertical="top" wrapText="1"/>
    </xf>
    <xf numFmtId="0" fontId="0" fillId="0" borderId="0" xfId="0" applyFont="1" applyAlignment="1">
      <alignment horizontal="center"/>
    </xf>
    <xf numFmtId="0" fontId="7" fillId="4" borderId="0" xfId="0" applyFont="1" applyFill="1" applyAlignment="1">
      <alignment horizontal="center" vertical="top" wrapText="1"/>
    </xf>
    <xf numFmtId="0" fontId="0" fillId="4" borderId="0" xfId="0" applyFill="1" applyAlignment="1">
      <alignment horizontal="center"/>
    </xf>
    <xf numFmtId="0" fontId="0" fillId="4" borderId="0" xfId="0" applyFill="1" applyAlignment="1">
      <alignment horizontal="center" vertical="top"/>
    </xf>
    <xf numFmtId="0" fontId="8" fillId="4" borderId="0" xfId="0" applyFont="1" applyFill="1" applyAlignment="1">
      <alignment horizontal="center" vertical="top" wrapText="1"/>
    </xf>
    <xf numFmtId="0" fontId="2" fillId="5" borderId="0" xfId="0" applyFont="1" applyFill="1" applyAlignment="1">
      <alignment horizontal="center"/>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4.jpeg"/><Relationship Id="rId2" Type="http://schemas.openxmlformats.org/officeDocument/2006/relationships/image" Target="../media/image23.png"/><Relationship Id="rId1" Type="http://schemas.openxmlformats.org/officeDocument/2006/relationships/image" Target="../media/image22.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jpeg"/></Relationships>
</file>

<file path=xl/drawings/_rels/drawing15.xml.rels><?xml version="1.0" encoding="UTF-8" standalone="yes"?>
<Relationships xmlns="http://schemas.openxmlformats.org/package/2006/relationships"><Relationship Id="rId2" Type="http://schemas.openxmlformats.org/officeDocument/2006/relationships/image" Target="../media/image37.jpeg"/><Relationship Id="rId1" Type="http://schemas.openxmlformats.org/officeDocument/2006/relationships/image" Target="../media/image36.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 Id="rId4" Type="http://schemas.openxmlformats.org/officeDocument/2006/relationships/image" Target="../media/image4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 Id="rId4"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png"/><Relationship Id="rId1" Type="http://schemas.openxmlformats.org/officeDocument/2006/relationships/image" Target="../media/image16.jpeg"/><Relationship Id="rId4" Type="http://schemas.openxmlformats.org/officeDocument/2006/relationships/image" Target="../media/image19.jpeg"/></Relationships>
</file>

<file path=xl/drawings/_rels/drawing9.xml.rels><?xml version="1.0" encoding="UTF-8" standalone="yes"?>
<Relationships xmlns="http://schemas.openxmlformats.org/package/2006/relationships"><Relationship Id="rId2" Type="http://schemas.openxmlformats.org/officeDocument/2006/relationships/image" Target="../media/image21.jpe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21</xdr:row>
      <xdr:rowOff>80596</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758" cy="35286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Resources for Maritime Business Ventures</a:t>
          </a:r>
        </a:p>
        <a:p>
          <a:endParaRPr lang="en-US" sz="1100"/>
        </a:p>
        <a:p>
          <a:r>
            <a:rPr lang="en-US" sz="1100"/>
            <a:t>First made by Steve</a:t>
          </a:r>
          <a:r>
            <a:rPr lang="en-US" sz="1100" baseline="0"/>
            <a:t> J. Lowery</a:t>
          </a:r>
          <a:endParaRPr lang="en-US" sz="1100"/>
        </a:p>
        <a:p>
          <a:r>
            <a:rPr lang="en-US" sz="1100"/>
            <a:t>12/19/2021</a:t>
          </a:r>
        </a:p>
        <a:p>
          <a:r>
            <a:rPr lang="en-US" sz="1100"/>
            <a:t>Last updated 4/19/2022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a:t>
          </a:r>
        </a:p>
        <a:p>
          <a:endParaRPr lang="en-US" sz="1100" baseline="0"/>
        </a:p>
        <a:p>
          <a:r>
            <a:rPr lang="en-US" sz="1100" baseline="0"/>
            <a:t>An organization may be listed several times in this document on separate pages if that organization is involved in each of those distinct areas. For example, SpaceX is both an internet service provider (through its Starlink satellite constellation) and is also involved with oceanic space launches (as it develops ocean-going vessels that can be used to both launch spacecraft and retrieve returning spacecraft); In this case then, SpaceX is listed both in the page titled "Satellite Imagery, Communications..." and also the page titled "Aerospace". </a:t>
          </a:r>
          <a:br>
            <a:rPr lang="en-US" sz="1100" baseline="0"/>
          </a:br>
          <a:endParaRPr lang="en-US" sz="1100" baseline="0"/>
        </a:p>
        <a:p>
          <a:endParaRPr lang="en-US" sz="1100" baseline="0"/>
        </a:p>
        <a:p>
          <a:r>
            <a:rPr lang="en-US" sz="1100" baseline="0"/>
            <a:t>Version information: V0.13</a:t>
          </a:r>
        </a:p>
        <a:p>
          <a:endParaRPr lang="en-US" sz="1100" baseline="0"/>
        </a:p>
        <a:p>
          <a:r>
            <a:rPr lang="en-US" sz="1100" baseline="0"/>
            <a:t>Version step-up note: </a:t>
          </a:r>
          <a:r>
            <a:rPr lang="en-US" sz="1100" b="1" baseline="0">
              <a:solidFill>
                <a:schemeClr val="accent2">
                  <a:lumMod val="50000"/>
                </a:schemeClr>
              </a:solidFill>
            </a:rPr>
            <a:t>Document still in "pre-alpha" phase. </a:t>
          </a:r>
          <a:endParaRPr lang="en-US" sz="1100" b="1" baseline="0">
            <a:solidFill>
              <a:schemeClr val="accent2">
                <a:lumMod val="50000"/>
              </a:schemeClr>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21</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2022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63</xdr:row>
      <xdr:rowOff>171449</xdr:rowOff>
    </xdr:from>
    <xdr:to>
      <xdr:col>4</xdr:col>
      <xdr:colOff>3267075</xdr:colOff>
      <xdr:row>88</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64</xdr:row>
      <xdr:rowOff>133350</xdr:rowOff>
    </xdr:from>
    <xdr:to>
      <xdr:col>6</xdr:col>
      <xdr:colOff>304800</xdr:colOff>
      <xdr:row>88</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7327</xdr:colOff>
      <xdr:row>22</xdr:row>
      <xdr:rowOff>78031</xdr:rowOff>
    </xdr:from>
    <xdr:to>
      <xdr:col>4</xdr:col>
      <xdr:colOff>14654</xdr:colOff>
      <xdr:row>24</xdr:row>
      <xdr:rowOff>187569</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7904" y="4269031"/>
          <a:ext cx="3553558"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23</xdr:row>
      <xdr:rowOff>10886</xdr:rowOff>
    </xdr:from>
    <xdr:to>
      <xdr:col>23</xdr:col>
      <xdr:colOff>206828</xdr:colOff>
      <xdr:row>50</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1400" b="1" baseline="0">
              <a:solidFill>
                <a:schemeClr val="accent1">
                  <a:lumMod val="60000"/>
                  <a:lumOff val="40000"/>
                </a:schemeClr>
              </a:solidFill>
            </a:rPr>
            <a:t>Add water treatment systems page/sheet</a:t>
          </a:r>
        </a:p>
        <a:p>
          <a:endParaRPr lang="en-US" sz="1100" baseline="0"/>
        </a:p>
        <a:p>
          <a:endParaRPr lang="en-US" sz="1100" baseline="0"/>
        </a:p>
        <a:p>
          <a:endParaRPr lang="en-US" sz="1100" baseline="0"/>
        </a:p>
        <a:p>
          <a:endParaRPr lang="en-US" sz="1100"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7</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1187823</xdr:colOff>
      <xdr:row>22</xdr:row>
      <xdr:rowOff>71716</xdr:rowOff>
    </xdr:from>
    <xdr:to>
      <xdr:col>2</xdr:col>
      <xdr:colOff>244848</xdr:colOff>
      <xdr:row>25</xdr:row>
      <xdr:rowOff>109817</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406588" y="4262716"/>
          <a:ext cx="4794436"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790575</xdr:colOff>
      <xdr:row>1</xdr:row>
      <xdr:rowOff>85724</xdr:rowOff>
    </xdr:from>
    <xdr:to>
      <xdr:col>13</xdr:col>
      <xdr:colOff>539003</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1952624</xdr:colOff>
      <xdr:row>1</xdr:row>
      <xdr:rowOff>57182</xdr:rowOff>
    </xdr:from>
    <xdr:to>
      <xdr:col>17</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1357378</xdr:colOff>
      <xdr:row>0</xdr:row>
      <xdr:rowOff>104774</xdr:rowOff>
    </xdr:from>
    <xdr:to>
      <xdr:col>19</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784412</xdr:colOff>
      <xdr:row>19</xdr:row>
      <xdr:rowOff>123265</xdr:rowOff>
    </xdr:from>
    <xdr:to>
      <xdr:col>14</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1495424</xdr:colOff>
      <xdr:row>1</xdr:row>
      <xdr:rowOff>112255</xdr:rowOff>
    </xdr:from>
    <xdr:to>
      <xdr:col>15</xdr:col>
      <xdr:colOff>2645352</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1514475</xdr:colOff>
      <xdr:row>14</xdr:row>
      <xdr:rowOff>111483</xdr:rowOff>
    </xdr:from>
    <xdr:to>
      <xdr:col>15</xdr:col>
      <xdr:colOff>3895724</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62028</xdr:colOff>
      <xdr:row>5</xdr:row>
      <xdr:rowOff>114299</xdr:rowOff>
    </xdr:from>
    <xdr:to>
      <xdr:col>13</xdr:col>
      <xdr:colOff>457199</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819149</xdr:colOff>
      <xdr:row>0</xdr:row>
      <xdr:rowOff>139271</xdr:rowOff>
    </xdr:from>
    <xdr:to>
      <xdr:col>13</xdr:col>
      <xdr:colOff>3009899</xdr:colOff>
      <xdr:row>22</xdr:row>
      <xdr:rowOff>156005</xdr:rowOff>
    </xdr:to>
    <xdr:pic>
      <xdr:nvPicPr>
        <xdr:cNvPr id="2" name="Picture 1">
          <a:extLst>
            <a:ext uri="{FF2B5EF4-FFF2-40B4-BE49-F238E27FC236}">
              <a16:creationId xmlns:a16="http://schemas.microsoft.com/office/drawing/2014/main" id="{8436D964-3F95-4AE8-B58A-4A62AF119791}"/>
            </a:ext>
          </a:extLst>
        </xdr:cNvPr>
        <xdr:cNvPicPr>
          <a:picLocks noChangeAspect="1"/>
        </xdr:cNvPicPr>
      </xdr:nvPicPr>
      <xdr:blipFill>
        <a:blip xmlns:r="http://schemas.openxmlformats.org/officeDocument/2006/relationships" r:embed="rId2"/>
        <a:stretch>
          <a:fillRect/>
        </a:stretch>
      </xdr:blipFill>
      <xdr:spPr>
        <a:xfrm>
          <a:off x="14563724" y="139271"/>
          <a:ext cx="4448175" cy="420773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2935941</xdr:colOff>
      <xdr:row>24</xdr:row>
      <xdr:rowOff>15687</xdr:rowOff>
    </xdr:from>
    <xdr:to>
      <xdr:col>4</xdr:col>
      <xdr:colOff>43142</xdr:colOff>
      <xdr:row>27</xdr:row>
      <xdr:rowOff>53788</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4997823" y="458768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2947148</xdr:colOff>
      <xdr:row>4</xdr:row>
      <xdr:rowOff>112059</xdr:rowOff>
    </xdr:from>
    <xdr:to>
      <xdr:col>14</xdr:col>
      <xdr:colOff>5804291</xdr:colOff>
      <xdr:row>21</xdr:row>
      <xdr:rowOff>121178</xdr:rowOff>
    </xdr:to>
    <xdr:pic>
      <xdr:nvPicPr>
        <xdr:cNvPr id="5" name="Picture 4">
          <a:extLst>
            <a:ext uri="{FF2B5EF4-FFF2-40B4-BE49-F238E27FC236}">
              <a16:creationId xmlns:a16="http://schemas.microsoft.com/office/drawing/2014/main" id="{D6233092-606F-4815-9174-7FC286A8C911}"/>
            </a:ext>
          </a:extLst>
        </xdr:cNvPr>
        <xdr:cNvPicPr>
          <a:picLocks noChangeAspect="1"/>
        </xdr:cNvPicPr>
      </xdr:nvPicPr>
      <xdr:blipFill>
        <a:blip xmlns:r="http://schemas.openxmlformats.org/officeDocument/2006/relationships" r:embed="rId3"/>
        <a:stretch>
          <a:fillRect/>
        </a:stretch>
      </xdr:blipFill>
      <xdr:spPr>
        <a:xfrm>
          <a:off x="24787413" y="874059"/>
          <a:ext cx="2857143" cy="32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3459032</xdr:colOff>
      <xdr:row>2</xdr:row>
      <xdr:rowOff>78441</xdr:rowOff>
    </xdr:from>
    <xdr:to>
      <xdr:col>16</xdr:col>
      <xdr:colOff>740214</xdr:colOff>
      <xdr:row>19</xdr:row>
      <xdr:rowOff>99806</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6962120" y="459441"/>
          <a:ext cx="3948682" cy="325986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47EDB3E-72B8-4A53-AADE-2F737CF22F22}"/>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167AA2F1-8141-4A6F-8D54-547EC7FDEE0E}"/>
            </a:ext>
          </a:extLst>
        </xdr:cNvPr>
        <xdr:cNvSpPr txBox="1"/>
      </xdr:nvSpPr>
      <xdr:spPr>
        <a:xfrm>
          <a:off x="10578353" y="3702422"/>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7" name="Straight Arrow Connector 6">
          <a:extLst>
            <a:ext uri="{FF2B5EF4-FFF2-40B4-BE49-F238E27FC236}">
              <a16:creationId xmlns:a16="http://schemas.microsoft.com/office/drawing/2014/main" id="{F2BDA967-D784-473E-AFBD-355798F2D4B7}"/>
            </a:ext>
          </a:extLst>
        </xdr:cNvPr>
        <xdr:cNvCxnSpPr/>
      </xdr:nvCxnSpPr>
      <xdr:spPr>
        <a:xfrm flipH="1">
          <a:off x="10555941"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9" name="Rectangle 8">
          <a:extLst>
            <a:ext uri="{FF2B5EF4-FFF2-40B4-BE49-F238E27FC236}">
              <a16:creationId xmlns:a16="http://schemas.microsoft.com/office/drawing/2014/main" id="{02A06E4E-00C6-4721-861D-3EA0C9000BB1}"/>
            </a:ext>
          </a:extLst>
        </xdr:cNvPr>
        <xdr:cNvSpPr/>
      </xdr:nvSpPr>
      <xdr:spPr>
        <a:xfrm>
          <a:off x="11676530" y="414618"/>
          <a:ext cx="3854823"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10" name="Rectangle 9">
          <a:extLst>
            <a:ext uri="{FF2B5EF4-FFF2-40B4-BE49-F238E27FC236}">
              <a16:creationId xmlns:a16="http://schemas.microsoft.com/office/drawing/2014/main" id="{7543B5A0-F702-4633-A699-C2FB3EC39A1D}"/>
            </a:ext>
          </a:extLst>
        </xdr:cNvPr>
        <xdr:cNvSpPr/>
      </xdr:nvSpPr>
      <xdr:spPr>
        <a:xfrm>
          <a:off x="16266459" y="410136"/>
          <a:ext cx="57755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1645335</xdr:colOff>
      <xdr:row>6</xdr:row>
      <xdr:rowOff>78441</xdr:rowOff>
    </xdr:from>
    <xdr:to>
      <xdr:col>13</xdr:col>
      <xdr:colOff>252132</xdr:colOff>
      <xdr:row>19</xdr:row>
      <xdr:rowOff>104215</xdr:rowOff>
    </xdr:to>
    <xdr:pic>
      <xdr:nvPicPr>
        <xdr:cNvPr id="11" name="Picture 10" descr="32 Facts About &amp;#39;The Life Aquatic with Steve Zissou&amp;#39; | Mental Floss">
          <a:extLst>
            <a:ext uri="{FF2B5EF4-FFF2-40B4-BE49-F238E27FC236}">
              <a16:creationId xmlns:a16="http://schemas.microsoft.com/office/drawing/2014/main" id="{195697B3-11EE-48AB-A5B3-F4F685E5DF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50864" y="1221441"/>
          <a:ext cx="4456268"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11206</xdr:colOff>
      <xdr:row>5</xdr:row>
      <xdr:rowOff>123264</xdr:rowOff>
    </xdr:from>
    <xdr:to>
      <xdr:col>12</xdr:col>
      <xdr:colOff>145677</xdr:colOff>
      <xdr:row>17</xdr:row>
      <xdr:rowOff>160292</xdr:rowOff>
    </xdr:to>
    <xdr:pic>
      <xdr:nvPicPr>
        <xdr:cNvPr id="12" name="Picture 11" descr="LEGO 6442 Sting Ray Explorer Submarine with camera Instructions, Town">
          <a:extLst>
            <a:ext uri="{FF2B5EF4-FFF2-40B4-BE49-F238E27FC236}">
              <a16:creationId xmlns:a16="http://schemas.microsoft.com/office/drawing/2014/main" id="{6CE30824-8D18-49B1-A031-1647F91BF63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45471" y="1075764"/>
          <a:ext cx="3305735"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12</xdr:col>
      <xdr:colOff>0</xdr:colOff>
      <xdr:row>5</xdr:row>
      <xdr:rowOff>0</xdr:rowOff>
    </xdr:from>
    <xdr:to>
      <xdr:col>31</xdr:col>
      <xdr:colOff>512838</xdr:colOff>
      <xdr:row>16</xdr:row>
      <xdr:rowOff>47357</xdr:rowOff>
    </xdr:to>
    <xdr:pic>
      <xdr:nvPicPr>
        <xdr:cNvPr id="2" name="Picture 1">
          <a:extLst>
            <a:ext uri="{FF2B5EF4-FFF2-40B4-BE49-F238E27FC236}">
              <a16:creationId xmlns:a16="http://schemas.microsoft.com/office/drawing/2014/main" id="{A6392C78-8CC1-4CF0-ACBC-C03929737570}"/>
            </a:ext>
          </a:extLst>
        </xdr:cNvPr>
        <xdr:cNvPicPr>
          <a:picLocks noChangeAspect="1"/>
        </xdr:cNvPicPr>
      </xdr:nvPicPr>
      <xdr:blipFill>
        <a:blip xmlns:r="http://schemas.openxmlformats.org/officeDocument/2006/relationships" r:embed="rId1"/>
        <a:stretch>
          <a:fillRect/>
        </a:stretch>
      </xdr:blipFill>
      <xdr:spPr>
        <a:xfrm>
          <a:off x="7315200" y="952500"/>
          <a:ext cx="12095238" cy="2142857"/>
        </a:xfrm>
        <a:prstGeom prst="rect">
          <a:avLst/>
        </a:prstGeom>
      </xdr:spPr>
    </xdr:pic>
    <xdr:clientData/>
  </xdr:twoCellAnchor>
  <xdr:twoCellAnchor editAs="oneCell">
    <xdr:from>
      <xdr:col>10</xdr:col>
      <xdr:colOff>571500</xdr:colOff>
      <xdr:row>17</xdr:row>
      <xdr:rowOff>152400</xdr:rowOff>
    </xdr:from>
    <xdr:to>
      <xdr:col>30</xdr:col>
      <xdr:colOff>379500</xdr:colOff>
      <xdr:row>28</xdr:row>
      <xdr:rowOff>133090</xdr:rowOff>
    </xdr:to>
    <xdr:pic>
      <xdr:nvPicPr>
        <xdr:cNvPr id="3" name="Picture 2">
          <a:extLst>
            <a:ext uri="{FF2B5EF4-FFF2-40B4-BE49-F238E27FC236}">
              <a16:creationId xmlns:a16="http://schemas.microsoft.com/office/drawing/2014/main" id="{B6817349-3F5E-4599-B064-F1DC85906A21}"/>
            </a:ext>
          </a:extLst>
        </xdr:cNvPr>
        <xdr:cNvPicPr>
          <a:picLocks noChangeAspect="1"/>
        </xdr:cNvPicPr>
      </xdr:nvPicPr>
      <xdr:blipFill>
        <a:blip xmlns:r="http://schemas.openxmlformats.org/officeDocument/2006/relationships" r:embed="rId2"/>
        <a:stretch>
          <a:fillRect/>
        </a:stretch>
      </xdr:blipFill>
      <xdr:spPr>
        <a:xfrm>
          <a:off x="6667500" y="3390900"/>
          <a:ext cx="12000000" cy="2076190"/>
        </a:xfrm>
        <a:prstGeom prst="rect">
          <a:avLst/>
        </a:prstGeom>
      </xdr:spPr>
    </xdr:pic>
    <xdr:clientData/>
  </xdr:twoCellAnchor>
  <xdr:twoCellAnchor editAs="oneCell">
    <xdr:from>
      <xdr:col>12</xdr:col>
      <xdr:colOff>0</xdr:colOff>
      <xdr:row>30</xdr:row>
      <xdr:rowOff>0</xdr:rowOff>
    </xdr:from>
    <xdr:to>
      <xdr:col>29</xdr:col>
      <xdr:colOff>474895</xdr:colOff>
      <xdr:row>40</xdr:row>
      <xdr:rowOff>66429</xdr:rowOff>
    </xdr:to>
    <xdr:pic>
      <xdr:nvPicPr>
        <xdr:cNvPr id="4" name="Picture 3">
          <a:extLst>
            <a:ext uri="{FF2B5EF4-FFF2-40B4-BE49-F238E27FC236}">
              <a16:creationId xmlns:a16="http://schemas.microsoft.com/office/drawing/2014/main" id="{22904887-A329-4EBC-9A5E-0FBE226BBEEE}"/>
            </a:ext>
          </a:extLst>
        </xdr:cNvPr>
        <xdr:cNvPicPr>
          <a:picLocks noChangeAspect="1"/>
        </xdr:cNvPicPr>
      </xdr:nvPicPr>
      <xdr:blipFill>
        <a:blip xmlns:r="http://schemas.openxmlformats.org/officeDocument/2006/relationships" r:embed="rId3"/>
        <a:stretch>
          <a:fillRect/>
        </a:stretch>
      </xdr:blipFill>
      <xdr:spPr>
        <a:xfrm>
          <a:off x="7315200" y="5715000"/>
          <a:ext cx="10838095" cy="1971429"/>
        </a:xfrm>
        <a:prstGeom prst="rect">
          <a:avLst/>
        </a:prstGeom>
      </xdr:spPr>
    </xdr:pic>
    <xdr:clientData/>
  </xdr:twoCellAnchor>
  <xdr:twoCellAnchor editAs="oneCell">
    <xdr:from>
      <xdr:col>11</xdr:col>
      <xdr:colOff>0</xdr:colOff>
      <xdr:row>42</xdr:row>
      <xdr:rowOff>0</xdr:rowOff>
    </xdr:from>
    <xdr:to>
      <xdr:col>31</xdr:col>
      <xdr:colOff>93714</xdr:colOff>
      <xdr:row>53</xdr:row>
      <xdr:rowOff>85452</xdr:rowOff>
    </xdr:to>
    <xdr:pic>
      <xdr:nvPicPr>
        <xdr:cNvPr id="5" name="Picture 4">
          <a:extLst>
            <a:ext uri="{FF2B5EF4-FFF2-40B4-BE49-F238E27FC236}">
              <a16:creationId xmlns:a16="http://schemas.microsoft.com/office/drawing/2014/main" id="{7F3B8C07-8660-4D4F-B7E2-D2C23E4FDA68}"/>
            </a:ext>
          </a:extLst>
        </xdr:cNvPr>
        <xdr:cNvPicPr>
          <a:picLocks noChangeAspect="1"/>
        </xdr:cNvPicPr>
      </xdr:nvPicPr>
      <xdr:blipFill>
        <a:blip xmlns:r="http://schemas.openxmlformats.org/officeDocument/2006/relationships" r:embed="rId4"/>
        <a:stretch>
          <a:fillRect/>
        </a:stretch>
      </xdr:blipFill>
      <xdr:spPr>
        <a:xfrm>
          <a:off x="6705600" y="8001000"/>
          <a:ext cx="12285714" cy="21809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1998386</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UAqV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1577920</xdr:colOff>
      <xdr:row>2</xdr:row>
      <xdr:rowOff>100851</xdr:rowOff>
    </xdr:from>
    <xdr:to>
      <xdr:col>13</xdr:col>
      <xdr:colOff>2828162</xdr:colOff>
      <xdr:row>22</xdr:row>
      <xdr:rowOff>42116</xdr:rowOff>
    </xdr:to>
    <xdr:pic>
      <xdr:nvPicPr>
        <xdr:cNvPr id="2" name="Picture 1">
          <a:extLst>
            <a:ext uri="{FF2B5EF4-FFF2-40B4-BE49-F238E27FC236}">
              <a16:creationId xmlns:a16="http://schemas.microsoft.com/office/drawing/2014/main" id="{83D81C19-60B7-436B-ABFE-140067CDBFE2}"/>
            </a:ext>
          </a:extLst>
        </xdr:cNvPr>
        <xdr:cNvPicPr>
          <a:picLocks noChangeAspect="1"/>
        </xdr:cNvPicPr>
      </xdr:nvPicPr>
      <xdr:blipFill>
        <a:blip xmlns:r="http://schemas.openxmlformats.org/officeDocument/2006/relationships" r:embed="rId4"/>
        <a:stretch>
          <a:fillRect/>
        </a:stretch>
      </xdr:blipFill>
      <xdr:spPr>
        <a:xfrm>
          <a:off x="21647655" y="481851"/>
          <a:ext cx="4836125" cy="37512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FEAF27D-A3F2-4A28-AF63-329C38B0EBA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Data</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FDB39141-745A-4471-A108-376A73A63F9E}"/>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4" name="Straight Arrow Connector 3">
          <a:extLst>
            <a:ext uri="{FF2B5EF4-FFF2-40B4-BE49-F238E27FC236}">
              <a16:creationId xmlns:a16="http://schemas.microsoft.com/office/drawing/2014/main" id="{0CBDC211-E378-4B6E-B902-6DE1C184E9E6}"/>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5" name="Rectangle 4">
          <a:extLst>
            <a:ext uri="{FF2B5EF4-FFF2-40B4-BE49-F238E27FC236}">
              <a16:creationId xmlns:a16="http://schemas.microsoft.com/office/drawing/2014/main" id="{CD76A80F-001A-4C90-8F69-C6AF00D89A11}"/>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6" name="Rectangle 5">
          <a:extLst>
            <a:ext uri="{FF2B5EF4-FFF2-40B4-BE49-F238E27FC236}">
              <a16:creationId xmlns:a16="http://schemas.microsoft.com/office/drawing/2014/main" id="{5F15D928-406B-45D7-9E88-F690CEF1DB32}"/>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14</xdr:col>
      <xdr:colOff>304392</xdr:colOff>
      <xdr:row>11</xdr:row>
      <xdr:rowOff>47625</xdr:rowOff>
    </xdr:from>
    <xdr:to>
      <xdr:col>16</xdr:col>
      <xdr:colOff>3095623</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1457325</xdr:colOff>
      <xdr:row>0</xdr:row>
      <xdr:rowOff>170391</xdr:rowOff>
    </xdr:from>
    <xdr:to>
      <xdr:col>16</xdr:col>
      <xdr:colOff>2562223</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3457574</xdr:colOff>
      <xdr:row>5</xdr:row>
      <xdr:rowOff>9525</xdr:rowOff>
    </xdr:from>
    <xdr:to>
      <xdr:col>17</xdr:col>
      <xdr:colOff>1047750</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253340</xdr:colOff>
      <xdr:row>0</xdr:row>
      <xdr:rowOff>0</xdr:rowOff>
    </xdr:from>
    <xdr:to>
      <xdr:col>12</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9</xdr:col>
      <xdr:colOff>0</xdr:colOff>
      <xdr:row>12</xdr:row>
      <xdr:rowOff>0</xdr:rowOff>
    </xdr:from>
    <xdr:to>
      <xdr:col>20</xdr:col>
      <xdr:colOff>466725</xdr:colOff>
      <xdr:row>81</xdr:row>
      <xdr:rowOff>85725</xdr:rowOff>
    </xdr:to>
    <xdr:pic>
      <xdr:nvPicPr>
        <xdr:cNvPr id="8" name="Picture 7" descr="A Smarter Way to Grow">
          <a:extLst>
            <a:ext uri="{FF2B5EF4-FFF2-40B4-BE49-F238E27FC236}">
              <a16:creationId xmlns:a16="http://schemas.microsoft.com/office/drawing/2014/main" id="{0A06028F-3737-448A-A79D-2F51F9512C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22860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9</xdr:row>
      <xdr:rowOff>0</xdr:rowOff>
    </xdr:from>
    <xdr:to>
      <xdr:col>20</xdr:col>
      <xdr:colOff>466725</xdr:colOff>
      <xdr:row>78</xdr:row>
      <xdr:rowOff>85725</xdr:rowOff>
    </xdr:to>
    <xdr:pic>
      <xdr:nvPicPr>
        <xdr:cNvPr id="9" name="Picture 8" descr="A Smarter Way to Grow">
          <a:extLst>
            <a:ext uri="{FF2B5EF4-FFF2-40B4-BE49-F238E27FC236}">
              <a16:creationId xmlns:a16="http://schemas.microsoft.com/office/drawing/2014/main" id="{E568243E-AB3B-4428-8C51-6EDB9E00F6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17145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zenopower.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6" Type="http://schemas.openxmlformats.org/officeDocument/2006/relationships/drawing" Target="../drawings/drawing10.xml"/><Relationship Id="rId5" Type="http://schemas.openxmlformats.org/officeDocument/2006/relationships/hyperlink" Target="https://www.helionenergy.com/" TargetMode="External"/><Relationship Id="rId4" Type="http://schemas.openxmlformats.org/officeDocument/2006/relationships/hyperlink" Target="https://terraformindustries.com/"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3.bin"/><Relationship Id="rId1" Type="http://schemas.openxmlformats.org/officeDocument/2006/relationships/hyperlink" Target="https://ventivefloathouse.com/"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www.maersk.com/" TargetMode="Externa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 Id="rId5" Type="http://schemas.openxmlformats.org/officeDocument/2006/relationships/drawing" Target="../drawings/drawing12.xml"/><Relationship Id="rId4" Type="http://schemas.openxmlformats.org/officeDocument/2006/relationships/hyperlink" Target="https://www.evergreen-marine.com/" TargetMode="External"/></Relationships>
</file>

<file path=xl/worksheets/_rels/sheet14.xml.rels><?xml version="1.0" encoding="UTF-8" standalone="yes"?>
<Relationships xmlns="http://schemas.openxmlformats.org/package/2006/relationships"><Relationship Id="rId3" Type="http://schemas.openxmlformats.org/officeDocument/2006/relationships/hyperlink" Target="https://angel.co/eli-dourado/syndicate?utm_campaign=syndicate_direct_link" TargetMode="External"/><Relationship Id="rId2" Type="http://schemas.openxmlformats.org/officeDocument/2006/relationships/hyperlink" Target="https://www.openvc.app/" TargetMode="External"/><Relationship Id="rId1" Type="http://schemas.openxmlformats.org/officeDocument/2006/relationships/hyperlink" Target="http://encouragecapital.com/" TargetMode="External"/><Relationship Id="rId5" Type="http://schemas.openxmlformats.org/officeDocument/2006/relationships/drawing" Target="../drawings/drawing13.xml"/><Relationship Id="rId4"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5.bin"/><Relationship Id="rId1" Type="http://schemas.openxmlformats.org/officeDocument/2006/relationships/hyperlink" Target="https://theoceancleanup.com/"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18" Type="http://schemas.openxmlformats.org/officeDocument/2006/relationships/drawing" Target="../drawings/drawing4.xml"/><Relationship Id="rId3" Type="http://schemas.openxmlformats.org/officeDocument/2006/relationships/hyperlink" Target="https://clearpathrobotics.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hyperlink" Target="https://www.rovco.com/services/rov/" TargetMode="Externa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krakenrobotics.com/" TargetMode="External"/><Relationship Id="rId1" Type="http://schemas.openxmlformats.org/officeDocument/2006/relationships/hyperlink" Target="https://www.garmin.com/en-US/c/marine"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seabits.com/about/"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hyperlink" Target="https://www.marioceans.com/" TargetMode="External"/><Relationship Id="rId3" Type="http://schemas.openxmlformats.org/officeDocument/2006/relationships/hyperlink" Target="https://www.aquamarine.ca/"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20" Type="http://schemas.openxmlformats.org/officeDocument/2006/relationships/drawing" Target="../drawings/drawing8.xm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10" Type="http://schemas.openxmlformats.org/officeDocument/2006/relationships/hyperlink" Target="https://www.south-atlantic-research.org/" TargetMode="External"/><Relationship Id="rId19" Type="http://schemas.openxmlformats.org/officeDocument/2006/relationships/hyperlink" Target="https://events.economist.com/world-ocean-summit/"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A20:F61"/>
  <sheetViews>
    <sheetView zoomScale="70" zoomScaleNormal="70" workbookViewId="0">
      <selection activeCell="E25" sqref="E25"/>
    </sheetView>
  </sheetViews>
  <sheetFormatPr defaultRowHeight="15" x14ac:dyDescent="0.25"/>
  <cols>
    <col min="2" max="2" width="8.7109375" customWidth="1"/>
    <col min="3" max="3" width="29.42578125" customWidth="1"/>
    <col min="4" max="4" width="53.140625" style="14" customWidth="1"/>
    <col min="5" max="5" width="109.85546875" customWidth="1"/>
    <col min="6" max="6" width="70.42578125" customWidth="1"/>
  </cols>
  <sheetData>
    <row r="20" spans="2:6" s="27" customFormat="1" x14ac:dyDescent="0.25"/>
    <row r="21" spans="2:6" s="27" customFormat="1" x14ac:dyDescent="0.25"/>
    <row r="26" spans="2:6" x14ac:dyDescent="0.25">
      <c r="B26" s="46" t="s">
        <v>300</v>
      </c>
    </row>
    <row r="27" spans="2:6" x14ac:dyDescent="0.25">
      <c r="B27" s="46"/>
      <c r="C27" t="s">
        <v>302</v>
      </c>
      <c r="D27" s="14" t="s">
        <v>303</v>
      </c>
      <c r="E27" t="s">
        <v>301</v>
      </c>
      <c r="F27" t="s">
        <v>422</v>
      </c>
    </row>
    <row r="28" spans="2:6" s="22" customFormat="1" x14ac:dyDescent="0.25">
      <c r="B28" s="43">
        <v>1</v>
      </c>
      <c r="C28" s="43" t="s">
        <v>416</v>
      </c>
      <c r="D28" s="43" t="s">
        <v>424</v>
      </c>
      <c r="E28" s="43"/>
      <c r="F28" s="47"/>
    </row>
    <row r="29" spans="2:6" s="22" customFormat="1" x14ac:dyDescent="0.25">
      <c r="B29" s="43"/>
      <c r="C29" s="43"/>
      <c r="D29" s="43"/>
      <c r="E29" s="43"/>
      <c r="F29" s="47"/>
    </row>
    <row r="30" spans="2:6" s="22" customFormat="1" x14ac:dyDescent="0.25">
      <c r="B30" s="43">
        <f>B28+1</f>
        <v>2</v>
      </c>
      <c r="C30" s="43" t="s">
        <v>417</v>
      </c>
      <c r="D30" s="43" t="s">
        <v>425</v>
      </c>
      <c r="E30" s="43"/>
      <c r="F30" s="47"/>
    </row>
    <row r="31" spans="2:6" s="22" customFormat="1" x14ac:dyDescent="0.25">
      <c r="B31" s="43"/>
      <c r="C31" s="43"/>
      <c r="D31" s="43"/>
      <c r="E31" s="43"/>
      <c r="F31" s="47"/>
    </row>
    <row r="32" spans="2:6" x14ac:dyDescent="0.25">
      <c r="B32" s="43">
        <f>B30+1</f>
        <v>3</v>
      </c>
      <c r="C32" s="43" t="s">
        <v>418</v>
      </c>
      <c r="D32" s="43" t="s">
        <v>304</v>
      </c>
      <c r="E32" s="43"/>
      <c r="F32" s="47"/>
    </row>
    <row r="33" spans="1:6" s="14" customFormat="1" x14ac:dyDescent="0.25">
      <c r="B33" s="43"/>
      <c r="C33" s="43"/>
      <c r="D33" s="43"/>
      <c r="E33" s="43"/>
      <c r="F33" s="47"/>
    </row>
    <row r="34" spans="1:6" x14ac:dyDescent="0.25">
      <c r="A34" s="14"/>
      <c r="B34" s="43">
        <f>B32+1</f>
        <v>4</v>
      </c>
      <c r="C34" s="43" t="s">
        <v>419</v>
      </c>
      <c r="D34" s="46" t="s">
        <v>305</v>
      </c>
      <c r="E34" s="43"/>
      <c r="F34" s="47"/>
    </row>
    <row r="35" spans="1:6" s="14" customFormat="1" x14ac:dyDescent="0.25">
      <c r="B35" s="43"/>
      <c r="C35" s="43"/>
      <c r="D35" s="46"/>
      <c r="E35" s="43"/>
      <c r="F35" s="47"/>
    </row>
    <row r="36" spans="1:6" x14ac:dyDescent="0.25">
      <c r="A36" s="14"/>
      <c r="B36" s="43">
        <f>B34+1</f>
        <v>5</v>
      </c>
      <c r="C36" s="43" t="s">
        <v>445</v>
      </c>
      <c r="D36" s="43" t="s">
        <v>306</v>
      </c>
      <c r="E36" s="43"/>
      <c r="F36" s="48" t="s">
        <v>423</v>
      </c>
    </row>
    <row r="37" spans="1:6" x14ac:dyDescent="0.25">
      <c r="A37" s="14"/>
      <c r="B37" s="43"/>
      <c r="C37" s="43"/>
      <c r="D37" s="43"/>
      <c r="E37" s="43"/>
      <c r="F37" s="48"/>
    </row>
    <row r="38" spans="1:6" s="22" customFormat="1" x14ac:dyDescent="0.25">
      <c r="B38" s="43">
        <f>B36+1</f>
        <v>6</v>
      </c>
      <c r="C38" s="43" t="s">
        <v>441</v>
      </c>
      <c r="D38" s="43" t="s">
        <v>442</v>
      </c>
      <c r="E38" s="43"/>
      <c r="F38" s="49" t="s">
        <v>440</v>
      </c>
    </row>
    <row r="39" spans="1:6" s="22" customFormat="1" x14ac:dyDescent="0.25">
      <c r="B39" s="43"/>
      <c r="C39" s="43"/>
      <c r="D39" s="43"/>
      <c r="E39" s="43"/>
      <c r="F39" s="49"/>
    </row>
    <row r="40" spans="1:6" x14ac:dyDescent="0.25">
      <c r="A40" s="14"/>
      <c r="B40" s="43">
        <f>B38+1</f>
        <v>7</v>
      </c>
      <c r="C40" s="43" t="s">
        <v>307</v>
      </c>
      <c r="D40" s="43" t="s">
        <v>308</v>
      </c>
      <c r="E40" s="43"/>
      <c r="F40" s="47"/>
    </row>
    <row r="41" spans="1:6" x14ac:dyDescent="0.25">
      <c r="A41" s="14"/>
      <c r="B41" s="43"/>
      <c r="C41" s="43"/>
      <c r="D41" s="43"/>
      <c r="E41" s="43"/>
      <c r="F41" s="47"/>
    </row>
    <row r="42" spans="1:6" s="22" customFormat="1" x14ac:dyDescent="0.25">
      <c r="B42" s="43">
        <f>B40+1</f>
        <v>8</v>
      </c>
      <c r="C42" s="43" t="s">
        <v>426</v>
      </c>
      <c r="D42" s="43" t="s">
        <v>427</v>
      </c>
      <c r="E42" s="46" t="s">
        <v>428</v>
      </c>
      <c r="F42" s="50"/>
    </row>
    <row r="43" spans="1:6" s="22" customFormat="1" x14ac:dyDescent="0.25">
      <c r="B43" s="43"/>
      <c r="C43" s="43"/>
      <c r="D43" s="43"/>
      <c r="E43" s="46"/>
      <c r="F43" s="50"/>
    </row>
    <row r="44" spans="1:6" x14ac:dyDescent="0.25">
      <c r="A44" s="14"/>
      <c r="B44" s="43">
        <f>B42+1</f>
        <v>9</v>
      </c>
      <c r="C44" s="43" t="s">
        <v>309</v>
      </c>
      <c r="D44" s="45" t="s">
        <v>313</v>
      </c>
      <c r="E44" s="43"/>
      <c r="F44" s="47"/>
    </row>
    <row r="45" spans="1:6" x14ac:dyDescent="0.25">
      <c r="A45" s="14"/>
      <c r="B45" s="43"/>
      <c r="C45" s="43"/>
      <c r="D45" s="45"/>
      <c r="E45" s="43"/>
      <c r="F45" s="47"/>
    </row>
    <row r="46" spans="1:6" x14ac:dyDescent="0.25">
      <c r="A46" s="14"/>
      <c r="B46" s="43">
        <f>B44+1</f>
        <v>10</v>
      </c>
      <c r="C46" s="43" t="s">
        <v>310</v>
      </c>
      <c r="D46" s="45" t="s">
        <v>314</v>
      </c>
      <c r="E46" s="43"/>
      <c r="F46" s="47"/>
    </row>
    <row r="47" spans="1:6" x14ac:dyDescent="0.25">
      <c r="A47" s="14"/>
      <c r="B47" s="43"/>
      <c r="C47" s="43"/>
      <c r="D47" s="45"/>
      <c r="E47" s="43"/>
      <c r="F47" s="47"/>
    </row>
    <row r="48" spans="1:6" x14ac:dyDescent="0.25">
      <c r="B48" s="43">
        <f>B46+1</f>
        <v>11</v>
      </c>
      <c r="C48" s="43" t="s">
        <v>311</v>
      </c>
      <c r="D48" s="45" t="s">
        <v>315</v>
      </c>
      <c r="E48" s="43"/>
      <c r="F48" s="47"/>
    </row>
    <row r="49" spans="2:6" x14ac:dyDescent="0.25">
      <c r="B49" s="43"/>
      <c r="C49" s="43"/>
      <c r="D49" s="45"/>
      <c r="E49" s="43"/>
      <c r="F49" s="47"/>
    </row>
    <row r="50" spans="2:6" x14ac:dyDescent="0.25">
      <c r="B50" s="43">
        <f>B48+1</f>
        <v>12</v>
      </c>
      <c r="C50" s="43" t="s">
        <v>316</v>
      </c>
      <c r="D50" s="45" t="s">
        <v>317</v>
      </c>
      <c r="E50" s="43"/>
      <c r="F50" s="47"/>
    </row>
    <row r="51" spans="2:6" x14ac:dyDescent="0.25">
      <c r="B51" s="43"/>
      <c r="C51" s="43"/>
      <c r="D51" s="45"/>
      <c r="E51" s="43"/>
      <c r="F51" s="47"/>
    </row>
    <row r="52" spans="2:6" s="22" customFormat="1" x14ac:dyDescent="0.25">
      <c r="B52" s="43">
        <f>B50+1</f>
        <v>13</v>
      </c>
      <c r="C52" s="43" t="s">
        <v>420</v>
      </c>
      <c r="D52" s="45" t="s">
        <v>421</v>
      </c>
      <c r="E52" s="43"/>
      <c r="F52" s="47"/>
    </row>
    <row r="53" spans="2:6" s="22" customFormat="1" x14ac:dyDescent="0.25">
      <c r="B53" s="43"/>
      <c r="C53" s="43"/>
      <c r="D53" s="45"/>
      <c r="E53" s="43"/>
      <c r="F53" s="47"/>
    </row>
    <row r="54" spans="2:6" s="24" customFormat="1" x14ac:dyDescent="0.25">
      <c r="B54" s="43">
        <f>B52+1</f>
        <v>14</v>
      </c>
      <c r="C54" s="43" t="s">
        <v>472</v>
      </c>
      <c r="D54" s="45" t="s">
        <v>470</v>
      </c>
      <c r="E54" s="43"/>
      <c r="F54" s="44" t="s">
        <v>440</v>
      </c>
    </row>
    <row r="55" spans="2:6" s="24" customFormat="1" x14ac:dyDescent="0.25">
      <c r="B55" s="43"/>
      <c r="C55" s="43"/>
      <c r="D55" s="45"/>
      <c r="E55" s="43"/>
      <c r="F55" s="44"/>
    </row>
    <row r="56" spans="2:6" s="24" customFormat="1" x14ac:dyDescent="0.25">
      <c r="B56" s="43">
        <f>B54+1</f>
        <v>15</v>
      </c>
      <c r="C56" s="43" t="s">
        <v>471</v>
      </c>
      <c r="D56" s="45" t="s">
        <v>526</v>
      </c>
      <c r="E56" s="43"/>
      <c r="F56" s="44" t="s">
        <v>440</v>
      </c>
    </row>
    <row r="57" spans="2:6" s="24" customFormat="1" x14ac:dyDescent="0.25">
      <c r="B57" s="43"/>
      <c r="C57" s="43"/>
      <c r="D57" s="45"/>
      <c r="E57" s="43"/>
      <c r="F57" s="44"/>
    </row>
    <row r="58" spans="2:6" s="22" customFormat="1" x14ac:dyDescent="0.25">
      <c r="B58" s="43">
        <f>B56+1</f>
        <v>16</v>
      </c>
      <c r="C58" s="43" t="s">
        <v>438</v>
      </c>
      <c r="D58" s="45" t="s">
        <v>437</v>
      </c>
      <c r="E58" s="43" t="s">
        <v>439</v>
      </c>
      <c r="F58" s="44" t="s">
        <v>440</v>
      </c>
    </row>
    <row r="59" spans="2:6" s="22" customFormat="1" x14ac:dyDescent="0.25">
      <c r="B59" s="43"/>
      <c r="C59" s="43"/>
      <c r="D59" s="45"/>
      <c r="E59" s="43"/>
      <c r="F59" s="44"/>
    </row>
    <row r="60" spans="2:6" x14ac:dyDescent="0.25">
      <c r="B60" s="43">
        <f>B58+1</f>
        <v>17</v>
      </c>
      <c r="C60" s="43" t="s">
        <v>312</v>
      </c>
      <c r="D60" s="45" t="s">
        <v>318</v>
      </c>
      <c r="E60" s="46" t="s">
        <v>319</v>
      </c>
      <c r="F60" s="47"/>
    </row>
    <row r="61" spans="2:6" x14ac:dyDescent="0.25">
      <c r="B61" s="43"/>
      <c r="C61" s="43"/>
      <c r="D61" s="45"/>
      <c r="E61" s="46"/>
      <c r="F61" s="47"/>
    </row>
  </sheetData>
  <mergeCells count="86">
    <mergeCell ref="F38:F39"/>
    <mergeCell ref="F60:F61"/>
    <mergeCell ref="B42:B43"/>
    <mergeCell ref="C42:C43"/>
    <mergeCell ref="D42:D43"/>
    <mergeCell ref="E42:E43"/>
    <mergeCell ref="F42:F43"/>
    <mergeCell ref="B58:B59"/>
    <mergeCell ref="C58:C59"/>
    <mergeCell ref="D58:D59"/>
    <mergeCell ref="E58:E59"/>
    <mergeCell ref="F58:F59"/>
    <mergeCell ref="B52:B53"/>
    <mergeCell ref="C52:C53"/>
    <mergeCell ref="D52:D53"/>
    <mergeCell ref="E52:E53"/>
    <mergeCell ref="F28:F29"/>
    <mergeCell ref="F30:F31"/>
    <mergeCell ref="F32:F33"/>
    <mergeCell ref="F34:F35"/>
    <mergeCell ref="F36:F37"/>
    <mergeCell ref="F40:F41"/>
    <mergeCell ref="F44:F45"/>
    <mergeCell ref="F46:F47"/>
    <mergeCell ref="F48:F49"/>
    <mergeCell ref="F50:F51"/>
    <mergeCell ref="F52:F53"/>
    <mergeCell ref="B38:B39"/>
    <mergeCell ref="B28:B29"/>
    <mergeCell ref="C28:C29"/>
    <mergeCell ref="D28:D29"/>
    <mergeCell ref="E28:E29"/>
    <mergeCell ref="B30:B31"/>
    <mergeCell ref="C30:C31"/>
    <mergeCell ref="D30:D31"/>
    <mergeCell ref="E30:E31"/>
    <mergeCell ref="E32:E33"/>
    <mergeCell ref="C32:C33"/>
    <mergeCell ref="B32:B33"/>
    <mergeCell ref="B34:B35"/>
    <mergeCell ref="C34:C35"/>
    <mergeCell ref="E34:E35"/>
    <mergeCell ref="D32:D33"/>
    <mergeCell ref="D34:D35"/>
    <mergeCell ref="B36:B37"/>
    <mergeCell ref="C36:C37"/>
    <mergeCell ref="E36:E37"/>
    <mergeCell ref="B40:B41"/>
    <mergeCell ref="C40:C41"/>
    <mergeCell ref="E40:E41"/>
    <mergeCell ref="D36:D37"/>
    <mergeCell ref="D40:D41"/>
    <mergeCell ref="C38:C39"/>
    <mergeCell ref="D38:D39"/>
    <mergeCell ref="E38:E39"/>
    <mergeCell ref="B46:B47"/>
    <mergeCell ref="C46:C47"/>
    <mergeCell ref="E46:E47"/>
    <mergeCell ref="D44:D45"/>
    <mergeCell ref="D46:D47"/>
    <mergeCell ref="B60:B61"/>
    <mergeCell ref="C60:C61"/>
    <mergeCell ref="D60:D61"/>
    <mergeCell ref="E60:E61"/>
    <mergeCell ref="B26:B27"/>
    <mergeCell ref="B48:B49"/>
    <mergeCell ref="C48:C49"/>
    <mergeCell ref="D48:D49"/>
    <mergeCell ref="E48:E49"/>
    <mergeCell ref="B50:B51"/>
    <mergeCell ref="C50:C51"/>
    <mergeCell ref="D50:D51"/>
    <mergeCell ref="E50:E51"/>
    <mergeCell ref="B44:B45"/>
    <mergeCell ref="C44:C45"/>
    <mergeCell ref="E44:E45"/>
    <mergeCell ref="E54:E55"/>
    <mergeCell ref="E56:E57"/>
    <mergeCell ref="F54:F55"/>
    <mergeCell ref="F56:F57"/>
    <mergeCell ref="B54:B55"/>
    <mergeCell ref="B56:B57"/>
    <mergeCell ref="C54:C55"/>
    <mergeCell ref="C56:C57"/>
    <mergeCell ref="D54:D55"/>
    <mergeCell ref="D56:D57"/>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Normal="100" workbookViewId="0">
      <selection activeCell="C35" sqref="C35"/>
    </sheetView>
  </sheetViews>
  <sheetFormatPr defaultRowHeight="15" x14ac:dyDescent="0.25"/>
  <cols>
    <col min="1" max="1" width="31" style="22" customWidth="1"/>
    <col min="2" max="2" width="50.140625" style="22" customWidth="1"/>
    <col min="3" max="3" width="14.42578125" style="22" customWidth="1"/>
    <col min="4" max="4" width="14.7109375" style="22" customWidth="1"/>
    <col min="5" max="5" width="13.140625" style="22" customWidth="1"/>
    <col min="6" max="6" width="16" style="22" customWidth="1"/>
    <col min="7" max="7" width="13.7109375" style="22" customWidth="1"/>
    <col min="8" max="8" width="33.85546875" style="22" customWidth="1"/>
    <col min="9" max="9" width="0" style="22" hidden="1" customWidth="1"/>
    <col min="10" max="10" width="87.7109375" style="22" customWidth="1"/>
    <col min="11" max="11" width="53.7109375" style="22" customWidth="1"/>
    <col min="12" max="12" width="46.28515625" style="22" customWidth="1"/>
    <col min="13" max="13" width="29.28515625" style="22" customWidth="1"/>
    <col min="14" max="16384" width="9.140625" style="22"/>
  </cols>
  <sheetData>
    <row r="6" spans="2:10" x14ac:dyDescent="0.25">
      <c r="B6" s="48"/>
      <c r="C6" s="48"/>
      <c r="D6" s="48"/>
      <c r="E6" s="48"/>
      <c r="F6" s="48"/>
    </row>
    <row r="7" spans="2:10" x14ac:dyDescent="0.25">
      <c r="B7" s="48"/>
      <c r="C7" s="48"/>
      <c r="D7" s="48"/>
      <c r="E7" s="48"/>
      <c r="F7" s="48"/>
      <c r="J7"/>
    </row>
    <row r="8" spans="2:10" x14ac:dyDescent="0.25">
      <c r="B8" s="48"/>
      <c r="C8" s="48"/>
      <c r="D8" s="48"/>
      <c r="E8" s="48"/>
      <c r="F8" s="48"/>
    </row>
    <row r="9" spans="2:10" x14ac:dyDescent="0.25">
      <c r="B9" s="48"/>
      <c r="C9" s="48"/>
      <c r="D9" s="48"/>
      <c r="E9" s="48"/>
      <c r="F9" s="48"/>
    </row>
    <row r="10" spans="2:10" x14ac:dyDescent="0.25">
      <c r="B10" s="48"/>
      <c r="C10" s="48"/>
      <c r="D10" s="48"/>
      <c r="E10" s="48"/>
      <c r="F10" s="48"/>
      <c r="J10"/>
    </row>
    <row r="11" spans="2:10" x14ac:dyDescent="0.25">
      <c r="B11" s="48"/>
      <c r="C11" s="48"/>
      <c r="D11" s="48"/>
      <c r="E11" s="48"/>
      <c r="F11" s="48"/>
    </row>
    <row r="12" spans="2:10" x14ac:dyDescent="0.25">
      <c r="B12" s="48"/>
      <c r="C12" s="48"/>
      <c r="D12" s="48"/>
      <c r="E12" s="48"/>
      <c r="F12" s="48"/>
    </row>
    <row r="13" spans="2:10" x14ac:dyDescent="0.25">
      <c r="B13" s="48"/>
      <c r="C13" s="48"/>
      <c r="D13" s="48"/>
      <c r="E13" s="48"/>
      <c r="F13" s="48"/>
      <c r="J13"/>
    </row>
    <row r="14" spans="2:10" x14ac:dyDescent="0.25">
      <c r="B14" s="48"/>
      <c r="C14" s="48"/>
      <c r="D14" s="48"/>
      <c r="E14" s="48"/>
      <c r="F14" s="48"/>
    </row>
    <row r="15" spans="2:10" x14ac:dyDescent="0.25">
      <c r="B15" s="48"/>
      <c r="C15" s="48"/>
      <c r="D15" s="48"/>
      <c r="E15" s="48"/>
      <c r="F15" s="48"/>
    </row>
    <row r="16" spans="2:10" x14ac:dyDescent="0.25">
      <c r="B16" s="48"/>
      <c r="C16" s="48"/>
      <c r="D16" s="48"/>
      <c r="E16" s="48"/>
      <c r="F16" s="48"/>
    </row>
    <row r="17" spans="1:14" x14ac:dyDescent="0.25">
      <c r="B17" s="48"/>
      <c r="C17" s="48"/>
      <c r="D17" s="48"/>
      <c r="E17" s="48"/>
      <c r="F17" s="48"/>
    </row>
    <row r="18" spans="1:14" x14ac:dyDescent="0.25">
      <c r="B18" s="48"/>
      <c r="C18" s="48"/>
      <c r="D18" s="48"/>
      <c r="E18" s="48"/>
      <c r="F18" s="48"/>
    </row>
    <row r="19" spans="1:14" x14ac:dyDescent="0.25">
      <c r="B19" s="48"/>
      <c r="C19" s="48"/>
      <c r="D19" s="48"/>
      <c r="E19" s="48"/>
      <c r="F19" s="48"/>
    </row>
    <row r="20" spans="1:14" x14ac:dyDescent="0.25">
      <c r="B20" s="48"/>
      <c r="C20" s="48"/>
      <c r="D20" s="48"/>
      <c r="E20" s="48"/>
      <c r="F20" s="48"/>
    </row>
    <row r="21" spans="1:14" x14ac:dyDescent="0.25">
      <c r="B21" s="48"/>
      <c r="C21" s="48"/>
      <c r="D21" s="48"/>
      <c r="E21" s="48"/>
      <c r="F21" s="48"/>
    </row>
    <row r="22" spans="1:14" x14ac:dyDescent="0.25">
      <c r="B22" s="48"/>
      <c r="C22" s="48"/>
      <c r="D22" s="48"/>
      <c r="E22" s="48"/>
      <c r="F22" s="48"/>
    </row>
    <row r="26" spans="1:14" x14ac:dyDescent="0.25">
      <c r="C26" s="47" t="s">
        <v>84</v>
      </c>
      <c r="D26" s="47"/>
      <c r="E26" s="47"/>
      <c r="F26" s="47"/>
      <c r="G26" s="47"/>
    </row>
    <row r="27" spans="1:14" ht="15" customHeight="1" x14ac:dyDescent="0.25">
      <c r="A27" s="4"/>
      <c r="B27" s="4"/>
      <c r="C27" s="51"/>
      <c r="D27" s="51"/>
      <c r="E27" s="51"/>
      <c r="F27" s="51"/>
      <c r="G27" s="51" t="s">
        <v>82</v>
      </c>
      <c r="H27" s="4"/>
      <c r="I27" s="4"/>
      <c r="J27" s="4"/>
      <c r="K27" s="4"/>
      <c r="L27" s="4"/>
      <c r="M27" s="4"/>
      <c r="N27" s="4"/>
    </row>
    <row r="28" spans="1:14" ht="15" customHeight="1" x14ac:dyDescent="0.25">
      <c r="A28" s="4"/>
      <c r="B28" s="4"/>
      <c r="C28" s="51"/>
      <c r="D28" s="51"/>
      <c r="E28" s="51"/>
      <c r="F28" s="51"/>
      <c r="G28" s="51"/>
      <c r="H28" s="4"/>
      <c r="I28" s="4"/>
      <c r="J28" s="4"/>
      <c r="K28" s="4"/>
      <c r="L28" s="4"/>
      <c r="M28" s="4"/>
      <c r="N28" s="4"/>
    </row>
    <row r="29" spans="1:14" x14ac:dyDescent="0.25">
      <c r="A29" s="4"/>
      <c r="B29" s="4" t="s">
        <v>0</v>
      </c>
      <c r="C29" s="51"/>
      <c r="D29" s="51"/>
      <c r="E29" s="51"/>
      <c r="F29" s="51"/>
      <c r="G29" s="51"/>
      <c r="H29" s="4" t="s">
        <v>68</v>
      </c>
      <c r="I29" s="4" t="s">
        <v>20</v>
      </c>
      <c r="J29" s="4" t="s">
        <v>2</v>
      </c>
      <c r="K29" s="4" t="s">
        <v>4</v>
      </c>
      <c r="L29" s="4" t="s">
        <v>64</v>
      </c>
      <c r="M29" s="4"/>
      <c r="N29" s="4"/>
    </row>
    <row r="30" spans="1:14" x14ac:dyDescent="0.25">
      <c r="B30" s="22" t="s">
        <v>429</v>
      </c>
      <c r="H30" s="5"/>
      <c r="J30" s="12" t="s">
        <v>430</v>
      </c>
    </row>
    <row r="31" spans="1:14" x14ac:dyDescent="0.25">
      <c r="B31" s="22" t="s">
        <v>431</v>
      </c>
      <c r="H31" s="5"/>
      <c r="J31" s="22" t="s">
        <v>432</v>
      </c>
    </row>
    <row r="32" spans="1:14" x14ac:dyDescent="0.25">
      <c r="B32" s="9" t="s">
        <v>433</v>
      </c>
      <c r="H32" s="5"/>
      <c r="J32" s="22" t="s">
        <v>434</v>
      </c>
    </row>
    <row r="33" spans="2:10" x14ac:dyDescent="0.25">
      <c r="B33" s="9" t="s">
        <v>435</v>
      </c>
      <c r="H33" s="5"/>
      <c r="J33" s="22" t="s">
        <v>436</v>
      </c>
    </row>
    <row r="34" spans="2:10" x14ac:dyDescent="0.25">
      <c r="H34" s="5"/>
      <c r="J34" s="1"/>
    </row>
    <row r="35" spans="2:10" x14ac:dyDescent="0.25">
      <c r="H35" s="5"/>
    </row>
    <row r="36" spans="2:10" x14ac:dyDescent="0.25">
      <c r="H36" s="5"/>
      <c r="J36" s="1"/>
    </row>
    <row r="37" spans="2:10" x14ac:dyDescent="0.25">
      <c r="H37" s="5"/>
      <c r="J37" s="1"/>
    </row>
    <row r="38" spans="2:10" x14ac:dyDescent="0.25">
      <c r="H38" s="5"/>
      <c r="J38" s="1"/>
    </row>
    <row r="39" spans="2:10" x14ac:dyDescent="0.25">
      <c r="H39" s="5"/>
      <c r="J39" s="1"/>
    </row>
    <row r="40" spans="2:10" x14ac:dyDescent="0.25">
      <c r="H40" s="5"/>
      <c r="J40" s="1"/>
    </row>
    <row r="41" spans="2:10" x14ac:dyDescent="0.25">
      <c r="H41" s="5"/>
      <c r="J41" s="1"/>
    </row>
    <row r="42" spans="2:10" x14ac:dyDescent="0.25">
      <c r="H42" s="5"/>
      <c r="J42" s="1"/>
    </row>
    <row r="43" spans="2:10" x14ac:dyDescent="0.25">
      <c r="C43" s="3"/>
      <c r="D43" s="3"/>
      <c r="E43" s="3"/>
      <c r="F43" s="3"/>
      <c r="G43" s="3"/>
      <c r="H43" s="3"/>
      <c r="J43" s="1"/>
    </row>
    <row r="44" spans="2:10" x14ac:dyDescent="0.25">
      <c r="H44" s="5"/>
      <c r="J44" s="1"/>
    </row>
    <row r="45" spans="2:10" x14ac:dyDescent="0.25">
      <c r="H45" s="5"/>
      <c r="J45" s="1"/>
    </row>
    <row r="46" spans="2:10" x14ac:dyDescent="0.25">
      <c r="H46" s="3"/>
      <c r="J46" s="1"/>
    </row>
    <row r="47" spans="2:10" x14ac:dyDescent="0.25">
      <c r="H47" s="5"/>
      <c r="J47" s="1"/>
    </row>
    <row r="48" spans="2:10"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10"/>
    </row>
    <row r="63" spans="8:10" x14ac:dyDescent="0.25">
      <c r="J63" s="1"/>
    </row>
  </sheetData>
  <mergeCells count="7">
    <mergeCell ref="G27:G29"/>
    <mergeCell ref="B6:F22"/>
    <mergeCell ref="C26:G26"/>
    <mergeCell ref="C27:C29"/>
    <mergeCell ref="D27:D29"/>
    <mergeCell ref="E27:E29"/>
    <mergeCell ref="F27:F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U70"/>
  <sheetViews>
    <sheetView zoomScale="85" zoomScaleNormal="85" workbookViewId="0">
      <selection activeCell="A70" sqref="A70"/>
    </sheetView>
  </sheetViews>
  <sheetFormatPr defaultRowHeight="15" x14ac:dyDescent="0.25"/>
  <cols>
    <col min="1" max="1" width="33.28515625" customWidth="1"/>
    <col min="2" max="2" width="86" customWidth="1"/>
    <col min="3" max="3" width="14.42578125" customWidth="1"/>
    <col min="4" max="4" width="14.42578125" style="27" customWidth="1"/>
    <col min="5" max="5" width="14.7109375" customWidth="1"/>
    <col min="6" max="6" width="13.140625" customWidth="1"/>
    <col min="7" max="7" width="16" customWidth="1"/>
    <col min="8" max="8" width="13.140625" customWidth="1"/>
    <col min="9" max="9" width="13.28515625" customWidth="1"/>
    <col min="10" max="10" width="13.28515625" style="6" customWidth="1"/>
    <col min="11" max="12" width="13.28515625" customWidth="1"/>
    <col min="13" max="13" width="13.28515625" style="30"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6" spans="2:8" x14ac:dyDescent="0.25">
      <c r="B6" s="48" t="s">
        <v>555</v>
      </c>
      <c r="C6" s="48"/>
      <c r="D6" s="48"/>
      <c r="E6" s="48"/>
      <c r="F6" s="48"/>
      <c r="G6" s="48"/>
      <c r="H6" s="48"/>
    </row>
    <row r="7" spans="2:8" x14ac:dyDescent="0.25">
      <c r="B7" s="48"/>
      <c r="C7" s="48"/>
      <c r="D7" s="48"/>
      <c r="E7" s="48"/>
      <c r="F7" s="48"/>
      <c r="G7" s="48"/>
      <c r="H7" s="48"/>
    </row>
    <row r="8" spans="2:8" ht="15" customHeight="1" x14ac:dyDescent="0.25">
      <c r="B8" s="48"/>
      <c r="C8" s="48"/>
      <c r="D8" s="48"/>
      <c r="E8" s="48"/>
      <c r="F8" s="48"/>
      <c r="G8" s="48"/>
      <c r="H8" s="48"/>
    </row>
    <row r="9" spans="2:8" x14ac:dyDescent="0.25">
      <c r="B9" s="48"/>
      <c r="C9" s="48"/>
      <c r="D9" s="48"/>
      <c r="E9" s="48"/>
      <c r="F9" s="48"/>
      <c r="G9" s="48"/>
      <c r="H9" s="48"/>
    </row>
    <row r="10" spans="2:8" x14ac:dyDescent="0.25">
      <c r="B10" s="48"/>
      <c r="C10" s="48"/>
      <c r="D10" s="48"/>
      <c r="E10" s="48"/>
      <c r="F10" s="48"/>
      <c r="G10" s="48"/>
      <c r="H10" s="48"/>
    </row>
    <row r="11" spans="2:8" x14ac:dyDescent="0.25">
      <c r="B11" s="48"/>
      <c r="C11" s="48"/>
      <c r="D11" s="48"/>
      <c r="E11" s="48"/>
      <c r="F11" s="48"/>
      <c r="G11" s="48"/>
      <c r="H11" s="48"/>
    </row>
    <row r="12" spans="2:8" x14ac:dyDescent="0.25">
      <c r="B12" s="48"/>
      <c r="C12" s="48"/>
      <c r="D12" s="48"/>
      <c r="E12" s="48"/>
      <c r="F12" s="48"/>
      <c r="G12" s="48"/>
      <c r="H12" s="48"/>
    </row>
    <row r="13" spans="2:8" x14ac:dyDescent="0.25">
      <c r="B13" s="48"/>
      <c r="C13" s="48"/>
      <c r="D13" s="48"/>
      <c r="E13" s="48"/>
      <c r="F13" s="48"/>
      <c r="G13" s="48"/>
      <c r="H13" s="48"/>
    </row>
    <row r="14" spans="2:8" x14ac:dyDescent="0.25">
      <c r="B14" s="48"/>
      <c r="C14" s="48"/>
      <c r="D14" s="48"/>
      <c r="E14" s="48"/>
      <c r="F14" s="48"/>
      <c r="G14" s="48"/>
      <c r="H14" s="48"/>
    </row>
    <row r="15" spans="2:8" x14ac:dyDescent="0.25">
      <c r="B15" s="48"/>
      <c r="C15" s="48"/>
      <c r="D15" s="48"/>
      <c r="E15" s="48"/>
      <c r="F15" s="48"/>
      <c r="G15" s="48"/>
      <c r="H15" s="48"/>
    </row>
    <row r="16" spans="2:8" x14ac:dyDescent="0.25">
      <c r="B16" s="48"/>
      <c r="C16" s="48"/>
      <c r="D16" s="48"/>
      <c r="E16" s="48"/>
      <c r="F16" s="48"/>
      <c r="G16" s="48"/>
      <c r="H16" s="48"/>
    </row>
    <row r="17" spans="1:21" x14ac:dyDescent="0.25">
      <c r="B17" s="48"/>
      <c r="C17" s="48"/>
      <c r="D17" s="48"/>
      <c r="E17" s="48"/>
      <c r="F17" s="48"/>
      <c r="G17" s="48"/>
      <c r="H17" s="48"/>
    </row>
    <row r="18" spans="1:21" x14ac:dyDescent="0.25">
      <c r="B18" s="48"/>
      <c r="C18" s="48"/>
      <c r="D18" s="48"/>
      <c r="E18" s="48"/>
      <c r="F18" s="48"/>
      <c r="G18" s="48"/>
      <c r="H18" s="48"/>
    </row>
    <row r="19" spans="1:21" x14ac:dyDescent="0.25">
      <c r="B19" s="48"/>
      <c r="C19" s="48"/>
      <c r="D19" s="48"/>
      <c r="E19" s="48"/>
      <c r="F19" s="48"/>
      <c r="G19" s="48"/>
      <c r="H19" s="48"/>
    </row>
    <row r="20" spans="1:21" x14ac:dyDescent="0.25">
      <c r="B20" s="48"/>
      <c r="C20" s="48"/>
      <c r="D20" s="48"/>
      <c r="E20" s="48"/>
      <c r="F20" s="48"/>
      <c r="G20" s="48"/>
      <c r="H20" s="48"/>
    </row>
    <row r="21" spans="1:21" x14ac:dyDescent="0.25">
      <c r="B21" s="48"/>
      <c r="C21" s="48"/>
      <c r="D21" s="48"/>
      <c r="E21" s="48"/>
      <c r="F21" s="48"/>
      <c r="G21" s="48"/>
      <c r="H21" s="48"/>
    </row>
    <row r="22" spans="1:21" x14ac:dyDescent="0.25">
      <c r="B22" s="48"/>
      <c r="C22" s="48"/>
      <c r="D22" s="48"/>
      <c r="E22" s="48"/>
      <c r="F22" s="48"/>
      <c r="G22" s="48"/>
      <c r="H22" s="48"/>
    </row>
    <row r="26" spans="1:21" x14ac:dyDescent="0.25">
      <c r="C26" s="44" t="s">
        <v>84</v>
      </c>
      <c r="D26" s="44"/>
      <c r="E26" s="44"/>
      <c r="F26" s="44"/>
      <c r="G26" s="44"/>
      <c r="H26" s="44"/>
      <c r="I26" s="44"/>
      <c r="J26" s="44"/>
      <c r="K26" s="44"/>
      <c r="L26" s="44"/>
      <c r="M26" s="44"/>
      <c r="N26" s="44"/>
    </row>
    <row r="27" spans="1:21" ht="15" customHeight="1" x14ac:dyDescent="0.25">
      <c r="A27" s="4"/>
      <c r="B27" s="4"/>
      <c r="C27" s="51" t="s">
        <v>594</v>
      </c>
      <c r="D27" s="51" t="s">
        <v>530</v>
      </c>
      <c r="E27" s="51" t="s">
        <v>95</v>
      </c>
      <c r="F27" s="51" t="s">
        <v>186</v>
      </c>
      <c r="G27" s="51" t="s">
        <v>96</v>
      </c>
      <c r="H27" s="54" t="s">
        <v>97</v>
      </c>
      <c r="I27" s="51" t="s">
        <v>98</v>
      </c>
      <c r="J27" s="51" t="s">
        <v>197</v>
      </c>
      <c r="K27" s="51" t="s">
        <v>100</v>
      </c>
      <c r="L27" s="51" t="s">
        <v>101</v>
      </c>
      <c r="M27" s="51" t="s">
        <v>549</v>
      </c>
      <c r="N27" s="51" t="s">
        <v>83</v>
      </c>
      <c r="O27" s="4"/>
      <c r="P27" s="4"/>
      <c r="Q27" s="4"/>
      <c r="R27" s="4"/>
      <c r="S27" s="4"/>
      <c r="T27" s="4"/>
      <c r="U27" s="4"/>
    </row>
    <row r="28" spans="1:21" ht="15" customHeight="1" x14ac:dyDescent="0.25">
      <c r="A28" s="4"/>
      <c r="B28" s="4"/>
      <c r="C28" s="51"/>
      <c r="D28" s="51"/>
      <c r="E28" s="51"/>
      <c r="F28" s="51"/>
      <c r="G28" s="51"/>
      <c r="H28" s="54"/>
      <c r="I28" s="51"/>
      <c r="J28" s="51"/>
      <c r="K28" s="51"/>
      <c r="L28" s="51"/>
      <c r="M28" s="51"/>
      <c r="N28" s="51"/>
      <c r="O28" s="4"/>
      <c r="P28" s="4"/>
      <c r="Q28" s="4"/>
      <c r="R28" s="4"/>
      <c r="S28" s="4"/>
      <c r="T28" s="4"/>
      <c r="U28" s="4"/>
    </row>
    <row r="29" spans="1:21" x14ac:dyDescent="0.25">
      <c r="A29" s="4" t="s">
        <v>92</v>
      </c>
      <c r="B29" s="4" t="s">
        <v>0</v>
      </c>
      <c r="C29" s="51"/>
      <c r="D29" s="51"/>
      <c r="E29" s="51"/>
      <c r="F29" s="51"/>
      <c r="G29" s="51"/>
      <c r="H29" s="54"/>
      <c r="I29" s="51"/>
      <c r="J29" s="51"/>
      <c r="K29" s="51"/>
      <c r="L29" s="51"/>
      <c r="M29" s="51"/>
      <c r="N29" s="51"/>
      <c r="O29" s="4" t="s">
        <v>68</v>
      </c>
      <c r="P29" s="4" t="s">
        <v>20</v>
      </c>
      <c r="Q29" s="4" t="s">
        <v>2</v>
      </c>
      <c r="R29" s="4" t="s">
        <v>4</v>
      </c>
      <c r="S29" s="4" t="s">
        <v>64</v>
      </c>
      <c r="T29" s="4"/>
      <c r="U29" s="4"/>
    </row>
    <row r="30" spans="1:21" x14ac:dyDescent="0.25">
      <c r="B30" t="s">
        <v>9</v>
      </c>
      <c r="L30" t="s">
        <v>76</v>
      </c>
      <c r="O30" s="5"/>
      <c r="Q30" s="1" t="s">
        <v>10</v>
      </c>
    </row>
    <row r="31" spans="1:21" x14ac:dyDescent="0.25">
      <c r="B31" t="s">
        <v>11</v>
      </c>
      <c r="E31" t="s">
        <v>76</v>
      </c>
      <c r="F31" t="s">
        <v>76</v>
      </c>
      <c r="O31" s="5"/>
      <c r="Q31" t="s">
        <v>12</v>
      </c>
    </row>
    <row r="32" spans="1:21" x14ac:dyDescent="0.25">
      <c r="A32" t="s">
        <v>105</v>
      </c>
      <c r="B32" t="s">
        <v>15</v>
      </c>
      <c r="C32" t="s">
        <v>76</v>
      </c>
      <c r="O32" s="5"/>
      <c r="Q32" t="s">
        <v>16</v>
      </c>
    </row>
    <row r="33" spans="1:18" x14ac:dyDescent="0.25">
      <c r="B33" t="s">
        <v>17</v>
      </c>
      <c r="E33" t="s">
        <v>76</v>
      </c>
      <c r="O33" s="5"/>
      <c r="Q33" t="s">
        <v>18</v>
      </c>
    </row>
    <row r="34" spans="1:18" x14ac:dyDescent="0.25">
      <c r="A34" t="s">
        <v>93</v>
      </c>
      <c r="B34" t="s">
        <v>94</v>
      </c>
      <c r="K34" t="s">
        <v>76</v>
      </c>
      <c r="O34" s="5"/>
      <c r="Q34" t="s">
        <v>67</v>
      </c>
    </row>
    <row r="35" spans="1:18" x14ac:dyDescent="0.25">
      <c r="B35" t="s">
        <v>90</v>
      </c>
      <c r="H35" t="s">
        <v>76</v>
      </c>
      <c r="O35" s="5"/>
      <c r="Q35" s="1" t="s">
        <v>91</v>
      </c>
    </row>
    <row r="36" spans="1:18" x14ac:dyDescent="0.25">
      <c r="A36" t="s">
        <v>106</v>
      </c>
      <c r="B36" t="s">
        <v>103</v>
      </c>
      <c r="O36" s="5"/>
      <c r="Q36" t="s">
        <v>104</v>
      </c>
    </row>
    <row r="37" spans="1:18" x14ac:dyDescent="0.25">
      <c r="B37" t="s">
        <v>163</v>
      </c>
      <c r="G37" t="s">
        <v>76</v>
      </c>
      <c r="N37" t="s">
        <v>76</v>
      </c>
      <c r="O37" s="5"/>
      <c r="Q37" s="6" t="s">
        <v>164</v>
      </c>
    </row>
    <row r="38" spans="1:18" x14ac:dyDescent="0.25">
      <c r="B38" t="s">
        <v>185</v>
      </c>
      <c r="F38" t="s">
        <v>76</v>
      </c>
      <c r="O38" s="5"/>
      <c r="Q38" s="6" t="s">
        <v>184</v>
      </c>
    </row>
    <row r="39" spans="1:18" x14ac:dyDescent="0.25">
      <c r="A39" t="s">
        <v>193</v>
      </c>
      <c r="B39" t="s">
        <v>192</v>
      </c>
      <c r="E39" t="s">
        <v>76</v>
      </c>
      <c r="F39" t="s">
        <v>76</v>
      </c>
      <c r="K39" t="s">
        <v>76</v>
      </c>
      <c r="O39" s="5"/>
      <c r="Q39" s="6" t="s">
        <v>194</v>
      </c>
    </row>
    <row r="40" spans="1:18" x14ac:dyDescent="0.25">
      <c r="A40" t="s">
        <v>199</v>
      </c>
      <c r="B40" t="s">
        <v>198</v>
      </c>
      <c r="E40" t="s">
        <v>76</v>
      </c>
      <c r="F40" t="s">
        <v>76</v>
      </c>
      <c r="J40" s="6" t="s">
        <v>76</v>
      </c>
      <c r="O40" s="5"/>
    </row>
    <row r="41" spans="1:18" x14ac:dyDescent="0.25">
      <c r="B41" t="s">
        <v>284</v>
      </c>
      <c r="O41" s="5"/>
    </row>
    <row r="42" spans="1:18" x14ac:dyDescent="0.25">
      <c r="B42" t="s">
        <v>285</v>
      </c>
      <c r="O42" s="5"/>
      <c r="Q42" s="1"/>
    </row>
    <row r="43" spans="1:18" x14ac:dyDescent="0.25">
      <c r="B43" s="3" t="s">
        <v>375</v>
      </c>
      <c r="C43" s="3"/>
      <c r="D43" s="3"/>
      <c r="E43" s="3"/>
      <c r="F43" s="3"/>
      <c r="G43" s="3"/>
      <c r="H43" s="3"/>
      <c r="I43" s="3"/>
      <c r="J43" s="3" t="s">
        <v>76</v>
      </c>
      <c r="K43" s="3"/>
      <c r="L43" s="3"/>
      <c r="M43" s="3"/>
      <c r="N43" s="3"/>
      <c r="O43" s="3"/>
      <c r="Q43" s="1" t="s">
        <v>376</v>
      </c>
      <c r="R43" t="s">
        <v>378</v>
      </c>
    </row>
    <row r="44" spans="1:18" x14ac:dyDescent="0.25">
      <c r="B44" t="s">
        <v>382</v>
      </c>
      <c r="O44" s="5"/>
      <c r="P44" t="s">
        <v>37</v>
      </c>
      <c r="Q44" s="19"/>
    </row>
    <row r="45" spans="1:18" x14ac:dyDescent="0.25">
      <c r="B45" t="s">
        <v>383</v>
      </c>
      <c r="O45" s="5"/>
      <c r="Q45" s="1"/>
    </row>
    <row r="46" spans="1:18" x14ac:dyDescent="0.25">
      <c r="B46" t="s">
        <v>384</v>
      </c>
      <c r="O46" s="3"/>
      <c r="Q46" s="1"/>
    </row>
    <row r="47" spans="1:18" x14ac:dyDescent="0.25">
      <c r="B47" t="s">
        <v>385</v>
      </c>
      <c r="O47" s="5"/>
    </row>
    <row r="48" spans="1:18" x14ac:dyDescent="0.25">
      <c r="B48" t="s">
        <v>386</v>
      </c>
      <c r="O48" s="5"/>
    </row>
    <row r="49" spans="1:18" x14ac:dyDescent="0.25">
      <c r="B49" t="s">
        <v>387</v>
      </c>
      <c r="O49" s="5"/>
    </row>
    <row r="50" spans="1:18" x14ac:dyDescent="0.25">
      <c r="B50" t="s">
        <v>388</v>
      </c>
      <c r="Q50" s="1"/>
    </row>
    <row r="51" spans="1:18" x14ac:dyDescent="0.25">
      <c r="B51" t="s">
        <v>389</v>
      </c>
      <c r="Q51" s="1"/>
    </row>
    <row r="52" spans="1:18" x14ac:dyDescent="0.25">
      <c r="B52" t="s">
        <v>390</v>
      </c>
      <c r="Q52" s="1"/>
    </row>
    <row r="53" spans="1:18" x14ac:dyDescent="0.25">
      <c r="B53" t="s">
        <v>391</v>
      </c>
    </row>
    <row r="54" spans="1:18" x14ac:dyDescent="0.25">
      <c r="B54" t="s">
        <v>394</v>
      </c>
      <c r="Q54" s="19" t="s">
        <v>392</v>
      </c>
    </row>
    <row r="55" spans="1:18" x14ac:dyDescent="0.25">
      <c r="B55" t="s">
        <v>393</v>
      </c>
    </row>
    <row r="56" spans="1:18" x14ac:dyDescent="0.25">
      <c r="B56" t="s">
        <v>410</v>
      </c>
      <c r="Q56" s="1" t="s">
        <v>410</v>
      </c>
      <c r="R56" t="s">
        <v>411</v>
      </c>
    </row>
    <row r="57" spans="1:18" x14ac:dyDescent="0.25">
      <c r="B57" t="s">
        <v>412</v>
      </c>
      <c r="E57" t="s">
        <v>76</v>
      </c>
      <c r="K57" t="s">
        <v>76</v>
      </c>
      <c r="Q57" s="1" t="s">
        <v>413</v>
      </c>
      <c r="R57" t="s">
        <v>414</v>
      </c>
    </row>
    <row r="58" spans="1:18" x14ac:dyDescent="0.25">
      <c r="A58" s="23" t="s">
        <v>446</v>
      </c>
      <c r="B58" t="s">
        <v>449</v>
      </c>
    </row>
    <row r="59" spans="1:18" x14ac:dyDescent="0.25">
      <c r="B59" t="s">
        <v>473</v>
      </c>
      <c r="M59" s="30" t="s">
        <v>76</v>
      </c>
      <c r="Q59" s="1" t="s">
        <v>474</v>
      </c>
    </row>
    <row r="60" spans="1:18" x14ac:dyDescent="0.25">
      <c r="B60" t="s">
        <v>531</v>
      </c>
      <c r="D60" s="27" t="s">
        <v>76</v>
      </c>
      <c r="Q60" s="27" t="s">
        <v>529</v>
      </c>
    </row>
    <row r="61" spans="1:18" x14ac:dyDescent="0.25">
      <c r="A61" t="s">
        <v>537</v>
      </c>
      <c r="B61" t="s">
        <v>536</v>
      </c>
      <c r="Q61" s="27" t="s">
        <v>538</v>
      </c>
    </row>
    <row r="62" spans="1:18" x14ac:dyDescent="0.25">
      <c r="B62" t="s">
        <v>542</v>
      </c>
      <c r="K62" t="s">
        <v>76</v>
      </c>
      <c r="Q62" s="30" t="s">
        <v>543</v>
      </c>
    </row>
    <row r="63" spans="1:18" x14ac:dyDescent="0.25">
      <c r="B63" t="s">
        <v>544</v>
      </c>
      <c r="M63" s="30" t="s">
        <v>76</v>
      </c>
    </row>
    <row r="64" spans="1:18" x14ac:dyDescent="0.25">
      <c r="B64" t="s">
        <v>545</v>
      </c>
      <c r="M64" s="30" t="s">
        <v>76</v>
      </c>
    </row>
    <row r="65" spans="2:17" x14ac:dyDescent="0.25">
      <c r="B65" t="s">
        <v>546</v>
      </c>
      <c r="M65" s="30" t="s">
        <v>76</v>
      </c>
    </row>
    <row r="66" spans="2:17" x14ac:dyDescent="0.25">
      <c r="B66" t="s">
        <v>547</v>
      </c>
      <c r="M66" s="30" t="s">
        <v>76</v>
      </c>
    </row>
    <row r="67" spans="2:17" x14ac:dyDescent="0.25">
      <c r="B67" t="s">
        <v>548</v>
      </c>
      <c r="M67" s="30" t="s">
        <v>76</v>
      </c>
    </row>
    <row r="68" spans="2:17" x14ac:dyDescent="0.25">
      <c r="B68" t="s">
        <v>561</v>
      </c>
      <c r="M68" s="30" t="s">
        <v>76</v>
      </c>
    </row>
    <row r="69" spans="2:17" x14ac:dyDescent="0.25">
      <c r="B69" t="s">
        <v>593</v>
      </c>
      <c r="C69" t="s">
        <v>76</v>
      </c>
      <c r="Q69" s="2"/>
    </row>
    <row r="70" spans="2:17" x14ac:dyDescent="0.25">
      <c r="B70" t="s">
        <v>605</v>
      </c>
      <c r="C70" t="s">
        <v>76</v>
      </c>
      <c r="Q70" s="36" t="s">
        <v>606</v>
      </c>
    </row>
  </sheetData>
  <mergeCells count="14">
    <mergeCell ref="B6:H22"/>
    <mergeCell ref="N27:N29"/>
    <mergeCell ref="C26:N26"/>
    <mergeCell ref="C27:C29"/>
    <mergeCell ref="E27:E29"/>
    <mergeCell ref="F27:F29"/>
    <mergeCell ref="G27:G29"/>
    <mergeCell ref="H27:H29"/>
    <mergeCell ref="I27:I29"/>
    <mergeCell ref="K27:K29"/>
    <mergeCell ref="L27:L29"/>
    <mergeCell ref="J27:J29"/>
    <mergeCell ref="D27:D29"/>
    <mergeCell ref="M27:M29"/>
  </mergeCells>
  <hyperlinks>
    <hyperlink ref="Q35" r:id="rId1" display="https://www.makai.com/ocean-thermal-energy-conversion/" xr:uid="{947E9F25-ED64-4313-B7C0-86BBB646D50A}"/>
    <hyperlink ref="Q30" r:id="rId2" xr:uid="{27F567AF-1FAB-45DC-99D2-9C0483254C49}"/>
    <hyperlink ref="Q56" r:id="rId3" display="https://www.zenopower.com/" xr:uid="{E218A5F4-AFF7-415E-9B43-1BF4CFA14175}"/>
    <hyperlink ref="Q57" r:id="rId4" display="https://terraformindustries.com/" xr:uid="{9462A3DF-0117-45AD-8FF5-AB178E836B03}"/>
    <hyperlink ref="Q59" r:id="rId5" display="https://www.helionenergy.com/" xr:uid="{41CC8E30-0194-4996-9AC8-1A87156D7D60}"/>
  </hyperlinks>
  <pageMargins left="0.7" right="0.7" top="0.75" bottom="0.75" header="0.3" footer="0.3"/>
  <drawing r:id="rId6"/>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O30:O53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T52"/>
  <sheetViews>
    <sheetView zoomScaleNormal="100" workbookViewId="0">
      <selection activeCell="N51" sqref="N5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28515625" style="6" customWidth="1"/>
    <col min="12" max="12" width="13.7109375" customWidth="1"/>
    <col min="13" max="13" width="13.7109375" style="32" customWidth="1"/>
    <col min="14" max="14" width="33.85546875" customWidth="1"/>
    <col min="15" max="15" width="0" hidden="1" customWidth="1"/>
    <col min="16" max="16" width="87.7109375" customWidth="1"/>
    <col min="17" max="17" width="53.7109375" customWidth="1"/>
    <col min="18" max="18" width="46.28515625" customWidth="1"/>
    <col min="19" max="19" width="29.28515625" customWidth="1"/>
  </cols>
  <sheetData>
    <row r="8" spans="2:7" x14ac:dyDescent="0.25">
      <c r="B8" s="48" t="s">
        <v>88</v>
      </c>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20" x14ac:dyDescent="0.25">
      <c r="B17" s="48"/>
      <c r="C17" s="48"/>
      <c r="D17" s="48"/>
      <c r="E17" s="48"/>
      <c r="F17" s="48"/>
      <c r="G17" s="48"/>
    </row>
    <row r="18" spans="1:20" x14ac:dyDescent="0.25">
      <c r="B18" s="48"/>
      <c r="C18" s="48"/>
      <c r="D18" s="48"/>
      <c r="E18" s="48"/>
      <c r="F18" s="48"/>
      <c r="G18" s="48"/>
    </row>
    <row r="19" spans="1:20" x14ac:dyDescent="0.25">
      <c r="B19" s="48"/>
      <c r="C19" s="48"/>
      <c r="D19" s="48"/>
      <c r="E19" s="48"/>
      <c r="F19" s="48"/>
      <c r="G19" s="48"/>
    </row>
    <row r="20" spans="1:20" x14ac:dyDescent="0.25">
      <c r="B20" s="48"/>
      <c r="C20" s="48"/>
      <c r="D20" s="48"/>
      <c r="E20" s="48"/>
      <c r="F20" s="48"/>
      <c r="G20" s="48"/>
    </row>
    <row r="21" spans="1:20" x14ac:dyDescent="0.25">
      <c r="B21" s="48"/>
      <c r="C21" s="48"/>
      <c r="D21" s="48"/>
      <c r="E21" s="48"/>
      <c r="F21" s="48"/>
      <c r="G21" s="48"/>
    </row>
    <row r="22" spans="1:20" x14ac:dyDescent="0.25">
      <c r="B22" s="48"/>
      <c r="C22" s="48"/>
      <c r="D22" s="48"/>
      <c r="E22" s="48"/>
      <c r="F22" s="48"/>
      <c r="G22" s="48"/>
    </row>
    <row r="26" spans="1:20" x14ac:dyDescent="0.25">
      <c r="C26" s="47" t="s">
        <v>84</v>
      </c>
      <c r="D26" s="47"/>
      <c r="E26" s="47"/>
      <c r="F26" s="47"/>
      <c r="G26" s="47"/>
      <c r="H26" s="47"/>
      <c r="I26" s="47"/>
      <c r="J26" s="47"/>
      <c r="K26" s="47"/>
      <c r="L26" s="47"/>
      <c r="M26" s="33"/>
    </row>
    <row r="27" spans="1:20" ht="15" customHeight="1" x14ac:dyDescent="0.25">
      <c r="A27" s="4"/>
      <c r="B27" s="4"/>
      <c r="C27" s="51" t="s">
        <v>155</v>
      </c>
      <c r="D27" s="51" t="s">
        <v>156</v>
      </c>
      <c r="E27" s="51" t="s">
        <v>157</v>
      </c>
      <c r="F27" s="51" t="s">
        <v>158</v>
      </c>
      <c r="G27" s="54" t="s">
        <v>168</v>
      </c>
      <c r="H27" s="51" t="s">
        <v>167</v>
      </c>
      <c r="I27" s="51" t="s">
        <v>166</v>
      </c>
      <c r="J27" s="51" t="s">
        <v>160</v>
      </c>
      <c r="K27" s="51" t="s">
        <v>169</v>
      </c>
      <c r="L27" s="51" t="s">
        <v>189</v>
      </c>
      <c r="M27" s="51" t="s">
        <v>574</v>
      </c>
      <c r="N27" s="4"/>
      <c r="O27" s="4"/>
      <c r="P27" s="4"/>
      <c r="Q27" s="4"/>
      <c r="R27" s="4"/>
      <c r="S27" s="4"/>
      <c r="T27" s="4"/>
    </row>
    <row r="28" spans="1:20" ht="15" customHeight="1" x14ac:dyDescent="0.25">
      <c r="A28" s="4"/>
      <c r="B28" s="4"/>
      <c r="C28" s="51"/>
      <c r="D28" s="51"/>
      <c r="E28" s="51"/>
      <c r="F28" s="51"/>
      <c r="G28" s="54"/>
      <c r="H28" s="51"/>
      <c r="I28" s="51"/>
      <c r="J28" s="51"/>
      <c r="K28" s="51"/>
      <c r="L28" s="51"/>
      <c r="M28" s="51"/>
      <c r="N28" s="4"/>
      <c r="O28" s="4"/>
      <c r="P28" s="4"/>
      <c r="Q28" s="4"/>
      <c r="R28" s="4"/>
      <c r="S28" s="4"/>
      <c r="T28" s="4"/>
    </row>
    <row r="29" spans="1:20" x14ac:dyDescent="0.25">
      <c r="A29" s="4" t="s">
        <v>92</v>
      </c>
      <c r="B29" s="4" t="s">
        <v>0</v>
      </c>
      <c r="C29" s="51"/>
      <c r="D29" s="51"/>
      <c r="E29" s="51"/>
      <c r="F29" s="51"/>
      <c r="G29" s="54"/>
      <c r="H29" s="51"/>
      <c r="I29" s="51"/>
      <c r="J29" s="51"/>
      <c r="K29" s="51"/>
      <c r="L29" s="51"/>
      <c r="M29" s="51"/>
      <c r="N29" s="4" t="s">
        <v>68</v>
      </c>
      <c r="O29" s="4" t="s">
        <v>20</v>
      </c>
      <c r="P29" s="4" t="s">
        <v>2</v>
      </c>
      <c r="Q29" s="4" t="s">
        <v>4</v>
      </c>
      <c r="R29" s="4" t="s">
        <v>64</v>
      </c>
      <c r="S29" s="4"/>
      <c r="T29" s="4"/>
    </row>
    <row r="30" spans="1:20" x14ac:dyDescent="0.25">
      <c r="B30" t="s">
        <v>22</v>
      </c>
      <c r="E30" t="s">
        <v>76</v>
      </c>
      <c r="N30" s="5"/>
      <c r="P30" t="s">
        <v>99</v>
      </c>
    </row>
    <row r="31" spans="1:20" x14ac:dyDescent="0.25">
      <c r="B31" t="s">
        <v>35</v>
      </c>
      <c r="N31" s="5"/>
      <c r="P31" t="s">
        <v>36</v>
      </c>
    </row>
    <row r="32" spans="1:20" x14ac:dyDescent="0.25">
      <c r="B32" s="9" t="s">
        <v>107</v>
      </c>
      <c r="N32" s="5"/>
      <c r="P32" t="s">
        <v>108</v>
      </c>
    </row>
    <row r="33" spans="1:19" x14ac:dyDescent="0.25">
      <c r="B33" s="9" t="s">
        <v>152</v>
      </c>
      <c r="N33" s="5"/>
      <c r="P33" s="6" t="s">
        <v>153</v>
      </c>
      <c r="S33" t="s">
        <v>1</v>
      </c>
    </row>
    <row r="34" spans="1:19" x14ac:dyDescent="0.25">
      <c r="B34" s="9" t="s">
        <v>154</v>
      </c>
      <c r="N34" s="5"/>
      <c r="P34" s="1" t="s">
        <v>159</v>
      </c>
    </row>
    <row r="35" spans="1:19" x14ac:dyDescent="0.25">
      <c r="B35" s="9" t="s">
        <v>162</v>
      </c>
      <c r="J35" t="s">
        <v>76</v>
      </c>
      <c r="N35" s="5"/>
      <c r="P35" s="6" t="s">
        <v>161</v>
      </c>
    </row>
    <row r="36" spans="1:19" x14ac:dyDescent="0.25">
      <c r="B36" s="9" t="s">
        <v>163</v>
      </c>
      <c r="I36" t="s">
        <v>76</v>
      </c>
      <c r="L36" t="s">
        <v>76</v>
      </c>
      <c r="N36" s="5"/>
      <c r="P36" s="6" t="s">
        <v>165</v>
      </c>
    </row>
    <row r="37" spans="1:19" x14ac:dyDescent="0.25">
      <c r="B37" s="12" t="s">
        <v>170</v>
      </c>
      <c r="K37" s="6" t="s">
        <v>76</v>
      </c>
      <c r="N37" s="5"/>
      <c r="P37" s="6" t="s">
        <v>179</v>
      </c>
    </row>
    <row r="38" spans="1:19" x14ac:dyDescent="0.25">
      <c r="A38" t="s">
        <v>171</v>
      </c>
      <c r="B38" s="12" t="s">
        <v>172</v>
      </c>
      <c r="K38" s="6" t="s">
        <v>76</v>
      </c>
      <c r="N38" s="5"/>
      <c r="P38" s="6" t="s">
        <v>173</v>
      </c>
    </row>
    <row r="39" spans="1:19" x14ac:dyDescent="0.25">
      <c r="A39" t="s">
        <v>174</v>
      </c>
      <c r="B39" s="12" t="s">
        <v>175</v>
      </c>
      <c r="K39" s="6" t="s">
        <v>76</v>
      </c>
      <c r="N39" s="5"/>
      <c r="P39" s="6" t="s">
        <v>178</v>
      </c>
    </row>
    <row r="40" spans="1:19" x14ac:dyDescent="0.25">
      <c r="A40" t="s">
        <v>180</v>
      </c>
      <c r="B40" s="12" t="s">
        <v>176</v>
      </c>
      <c r="K40" s="6" t="s">
        <v>76</v>
      </c>
      <c r="N40" s="5"/>
      <c r="P40" s="6" t="s">
        <v>177</v>
      </c>
    </row>
    <row r="41" spans="1:19" x14ac:dyDescent="0.25">
      <c r="B41" s="12" t="s">
        <v>181</v>
      </c>
      <c r="N41" s="5"/>
      <c r="P41" s="6" t="s">
        <v>182</v>
      </c>
    </row>
    <row r="42" spans="1:19" x14ac:dyDescent="0.25">
      <c r="B42" s="12" t="s">
        <v>183</v>
      </c>
      <c r="N42" s="5"/>
      <c r="P42" s="1" t="s">
        <v>184</v>
      </c>
    </row>
    <row r="43" spans="1:19" x14ac:dyDescent="0.25">
      <c r="B43" s="3" t="s">
        <v>191</v>
      </c>
      <c r="C43" s="3"/>
      <c r="D43" s="3"/>
      <c r="E43" s="3"/>
      <c r="F43" s="3"/>
      <c r="G43" s="3"/>
      <c r="H43" s="3"/>
      <c r="I43" s="3"/>
      <c r="J43" s="3"/>
      <c r="K43" s="3"/>
      <c r="L43" s="3" t="s">
        <v>76</v>
      </c>
      <c r="M43" s="3"/>
      <c r="N43" s="3"/>
      <c r="P43" s="1" t="s">
        <v>190</v>
      </c>
    </row>
    <row r="44" spans="1:19" x14ac:dyDescent="0.25">
      <c r="A44" t="s">
        <v>193</v>
      </c>
      <c r="B44" s="6" t="s">
        <v>196</v>
      </c>
      <c r="N44" s="5"/>
      <c r="P44" s="6" t="s">
        <v>195</v>
      </c>
    </row>
    <row r="45" spans="1:19" x14ac:dyDescent="0.25">
      <c r="B45" s="6" t="s">
        <v>200</v>
      </c>
      <c r="K45" s="6" t="s">
        <v>76</v>
      </c>
      <c r="N45" s="5"/>
      <c r="P45" s="1" t="s">
        <v>201</v>
      </c>
    </row>
    <row r="46" spans="1:19" x14ac:dyDescent="0.25">
      <c r="B46" t="s">
        <v>447</v>
      </c>
      <c r="N46" s="3"/>
      <c r="P46" s="1" t="s">
        <v>448</v>
      </c>
    </row>
    <row r="47" spans="1:19" x14ac:dyDescent="0.25">
      <c r="B47" t="s">
        <v>572</v>
      </c>
      <c r="L47" t="s">
        <v>76</v>
      </c>
      <c r="M47" s="32" t="s">
        <v>76</v>
      </c>
      <c r="N47" s="5"/>
      <c r="P47" s="32" t="s">
        <v>573</v>
      </c>
    </row>
    <row r="48" spans="1:19" x14ac:dyDescent="0.25">
      <c r="B48" t="s">
        <v>575</v>
      </c>
      <c r="N48" s="5"/>
      <c r="P48" s="32" t="s">
        <v>576</v>
      </c>
    </row>
    <row r="49" spans="1:16" x14ac:dyDescent="0.25">
      <c r="B49" t="s">
        <v>577</v>
      </c>
      <c r="N49" s="5"/>
      <c r="P49" s="1" t="s">
        <v>578</v>
      </c>
    </row>
    <row r="50" spans="1:16" x14ac:dyDescent="0.25">
      <c r="B50" t="s">
        <v>582</v>
      </c>
      <c r="P50" s="1" t="s">
        <v>583</v>
      </c>
    </row>
    <row r="51" spans="1:16" x14ac:dyDescent="0.25">
      <c r="A51" t="s">
        <v>613</v>
      </c>
      <c r="B51" t="s">
        <v>612</v>
      </c>
      <c r="N51" t="s">
        <v>71</v>
      </c>
      <c r="P51" s="1" t="s">
        <v>614</v>
      </c>
    </row>
    <row r="52" spans="1:16" x14ac:dyDescent="0.25">
      <c r="P52" s="1"/>
    </row>
  </sheetData>
  <mergeCells count="13">
    <mergeCell ref="M27:M29"/>
    <mergeCell ref="L27:L29"/>
    <mergeCell ref="B8:G22"/>
    <mergeCell ref="C26:L26"/>
    <mergeCell ref="C27:C29"/>
    <mergeCell ref="D27:D29"/>
    <mergeCell ref="E27:E29"/>
    <mergeCell ref="F27:F29"/>
    <mergeCell ref="G27:G29"/>
    <mergeCell ref="H27:H29"/>
    <mergeCell ref="I27:I29"/>
    <mergeCell ref="J27:J29"/>
    <mergeCell ref="K27:K29"/>
  </mergeCells>
  <hyperlinks>
    <hyperlink ref="P49" r:id="rId1" xr:uid="{C8ECA36A-F213-4E10-A42F-21915BB1B50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N30:N53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zoomScaleNormal="100" workbookViewId="0">
      <selection activeCell="D31" sqref="D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8" t="s">
        <v>124</v>
      </c>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row>
    <row r="22" spans="1:18" x14ac:dyDescent="0.25">
      <c r="B22" s="48"/>
      <c r="C22" s="48"/>
      <c r="D22" s="48"/>
      <c r="E22" s="48"/>
      <c r="F22" s="48"/>
      <c r="G22" s="48"/>
    </row>
    <row r="26" spans="1:18" x14ac:dyDescent="0.25">
      <c r="C26" s="47" t="s">
        <v>84</v>
      </c>
      <c r="D26" s="47"/>
      <c r="E26" s="47"/>
      <c r="F26" s="47"/>
      <c r="G26" s="47"/>
      <c r="H26" s="47"/>
      <c r="I26" s="47"/>
      <c r="J26" s="47"/>
      <c r="K26" s="47"/>
    </row>
    <row r="27" spans="1:18" ht="15" customHeight="1" x14ac:dyDescent="0.25">
      <c r="A27" s="4"/>
      <c r="B27" s="4"/>
      <c r="C27" s="51"/>
      <c r="D27" s="51"/>
      <c r="E27" s="51"/>
      <c r="F27" s="51"/>
      <c r="G27" s="51"/>
      <c r="H27" s="51"/>
      <c r="I27" s="51"/>
      <c r="J27" s="51"/>
      <c r="K27" s="51"/>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t="s">
        <v>14</v>
      </c>
      <c r="L30" s="5"/>
      <c r="N30" s="1" t="s">
        <v>13</v>
      </c>
    </row>
    <row r="31" spans="1:18" x14ac:dyDescent="0.25">
      <c r="B31" t="s">
        <v>408</v>
      </c>
      <c r="L31" s="5"/>
      <c r="N31" s="1" t="s">
        <v>409</v>
      </c>
    </row>
    <row r="32" spans="1:18" x14ac:dyDescent="0.25">
      <c r="B32" s="4" t="s">
        <v>446</v>
      </c>
      <c r="L32" s="5"/>
      <c r="N32" s="34" t="s">
        <v>563</v>
      </c>
    </row>
    <row r="33" spans="2:14" x14ac:dyDescent="0.25">
      <c r="B33" s="4" t="s">
        <v>562</v>
      </c>
      <c r="L33" s="5"/>
      <c r="N33" s="31" t="s">
        <v>565</v>
      </c>
    </row>
    <row r="34" spans="2:14" x14ac:dyDescent="0.25">
      <c r="B34" s="4" t="s">
        <v>564</v>
      </c>
      <c r="L34" s="5"/>
      <c r="N34" s="1" t="s">
        <v>566</v>
      </c>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 ref="N32" r:id="rId3" xr:uid="{6C4D693C-63C9-4BBE-920C-6D908D06B548}"/>
    <hyperlink ref="N34" r:id="rId4" xr:uid="{9E5BDDCD-79B3-495D-829F-F95479C6CDDF}"/>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57"/>
  <sheetViews>
    <sheetView topLeftCell="A4" zoomScale="85" zoomScaleNormal="85" workbookViewId="0">
      <selection activeCell="N55" sqref="N55"/>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106.28515625" customWidth="1"/>
    <col min="16" max="16" width="46.28515625" customWidth="1"/>
    <col min="17" max="17" width="29.28515625" customWidth="1"/>
  </cols>
  <sheetData>
    <row r="6" spans="2:7" x14ac:dyDescent="0.25">
      <c r="B6" s="48" t="s">
        <v>622</v>
      </c>
      <c r="C6" s="48"/>
      <c r="D6" s="48"/>
      <c r="E6" s="48"/>
      <c r="F6" s="48"/>
      <c r="G6" s="48"/>
    </row>
    <row r="7" spans="2:7" x14ac:dyDescent="0.25">
      <c r="B7" s="48"/>
      <c r="C7" s="48"/>
      <c r="D7" s="48"/>
      <c r="E7" s="48"/>
      <c r="F7" s="48"/>
      <c r="G7" s="48"/>
    </row>
    <row r="8" spans="2:7" ht="15" customHeight="1" x14ac:dyDescent="0.25">
      <c r="B8" s="48"/>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row>
    <row r="22" spans="1:18" x14ac:dyDescent="0.25">
      <c r="B22" s="48"/>
      <c r="C22" s="48"/>
      <c r="D22" s="48"/>
      <c r="E22" s="48"/>
      <c r="F22" s="48"/>
      <c r="G22" s="48"/>
    </row>
    <row r="23" spans="1:18" x14ac:dyDescent="0.25">
      <c r="B23" s="48"/>
      <c r="C23" s="48"/>
      <c r="D23" s="48"/>
      <c r="E23" s="48"/>
      <c r="F23" s="48"/>
      <c r="G23" s="48"/>
    </row>
    <row r="26" spans="1:18" x14ac:dyDescent="0.25">
      <c r="C26" s="47" t="s">
        <v>84</v>
      </c>
      <c r="D26" s="47"/>
      <c r="E26" s="47"/>
      <c r="F26" s="47"/>
      <c r="G26" s="47"/>
      <c r="H26" s="47"/>
      <c r="I26" s="47"/>
      <c r="J26" s="47"/>
      <c r="K26" s="47"/>
    </row>
    <row r="27" spans="1:18" ht="15" customHeight="1" x14ac:dyDescent="0.25">
      <c r="A27" s="4"/>
      <c r="B27" s="4"/>
      <c r="C27" s="51"/>
      <c r="D27" s="51"/>
      <c r="E27" s="51"/>
      <c r="F27" s="51"/>
      <c r="G27" s="51" t="s">
        <v>617</v>
      </c>
      <c r="H27" s="51" t="s">
        <v>491</v>
      </c>
      <c r="I27" s="51" t="s">
        <v>454</v>
      </c>
      <c r="J27" s="51" t="s">
        <v>298</v>
      </c>
      <c r="K27" s="51" t="s">
        <v>297</v>
      </c>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t="s">
        <v>92</v>
      </c>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t="s">
        <v>188</v>
      </c>
      <c r="L30" s="5"/>
      <c r="N30" s="6" t="s">
        <v>187</v>
      </c>
      <c r="O30" t="s">
        <v>283</v>
      </c>
    </row>
    <row r="31" spans="1:18" x14ac:dyDescent="0.25">
      <c r="B31" t="s">
        <v>274</v>
      </c>
      <c r="I31" t="s">
        <v>76</v>
      </c>
      <c r="L31" s="5"/>
      <c r="N31" s="13" t="s">
        <v>276</v>
      </c>
      <c r="O31" t="s">
        <v>282</v>
      </c>
    </row>
    <row r="32" spans="1:18" x14ac:dyDescent="0.25">
      <c r="B32" s="9" t="s">
        <v>277</v>
      </c>
      <c r="I32" t="s">
        <v>76</v>
      </c>
      <c r="L32" s="5"/>
      <c r="N32" s="13" t="s">
        <v>275</v>
      </c>
      <c r="O32" t="s">
        <v>281</v>
      </c>
    </row>
    <row r="33" spans="1:15" x14ac:dyDescent="0.25">
      <c r="B33" s="9" t="s">
        <v>278</v>
      </c>
      <c r="I33" t="s">
        <v>76</v>
      </c>
      <c r="L33" s="5"/>
      <c r="N33" s="13" t="s">
        <v>279</v>
      </c>
      <c r="O33" t="s">
        <v>280</v>
      </c>
    </row>
    <row r="34" spans="1:15" x14ac:dyDescent="0.25">
      <c r="A34" t="s">
        <v>290</v>
      </c>
      <c r="B34" s="9" t="s">
        <v>289</v>
      </c>
      <c r="L34" s="5"/>
      <c r="N34" s="1" t="s">
        <v>291</v>
      </c>
      <c r="O34" t="s">
        <v>292</v>
      </c>
    </row>
    <row r="35" spans="1:15" x14ac:dyDescent="0.25">
      <c r="B35" s="9" t="s">
        <v>293</v>
      </c>
      <c r="K35" t="s">
        <v>76</v>
      </c>
      <c r="L35" s="5"/>
      <c r="N35" s="1" t="s">
        <v>294</v>
      </c>
    </row>
    <row r="36" spans="1:15" x14ac:dyDescent="0.25">
      <c r="B36" s="9" t="s">
        <v>295</v>
      </c>
      <c r="J36" t="s">
        <v>76</v>
      </c>
      <c r="K36" t="s">
        <v>76</v>
      </c>
      <c r="L36" s="5"/>
      <c r="N36" s="14" t="s">
        <v>296</v>
      </c>
      <c r="O36" t="s">
        <v>299</v>
      </c>
    </row>
    <row r="37" spans="1:15" x14ac:dyDescent="0.25">
      <c r="B37" s="9" t="s">
        <v>453</v>
      </c>
      <c r="I37" t="s">
        <v>76</v>
      </c>
      <c r="L37" s="5"/>
      <c r="N37" s="1" t="s">
        <v>505</v>
      </c>
      <c r="O37" t="s">
        <v>455</v>
      </c>
    </row>
    <row r="38" spans="1:15" x14ac:dyDescent="0.25">
      <c r="B38" s="9" t="s">
        <v>490</v>
      </c>
      <c r="H38" t="s">
        <v>76</v>
      </c>
      <c r="L38" s="5"/>
      <c r="N38" s="25" t="s">
        <v>492</v>
      </c>
      <c r="O38" t="s">
        <v>493</v>
      </c>
    </row>
    <row r="39" spans="1:15" x14ac:dyDescent="0.25">
      <c r="B39" s="9" t="s">
        <v>502</v>
      </c>
      <c r="I39" t="s">
        <v>76</v>
      </c>
      <c r="L39" s="5"/>
      <c r="N39" s="27" t="s">
        <v>503</v>
      </c>
      <c r="O39" t="s">
        <v>504</v>
      </c>
    </row>
    <row r="40" spans="1:15" x14ac:dyDescent="0.25">
      <c r="B40" s="9" t="s">
        <v>539</v>
      </c>
      <c r="H40" t="s">
        <v>76</v>
      </c>
      <c r="L40" s="5"/>
      <c r="N40" s="28" t="s">
        <v>540</v>
      </c>
      <c r="O40" t="s">
        <v>541</v>
      </c>
    </row>
    <row r="41" spans="1:15" x14ac:dyDescent="0.25">
      <c r="B41" s="9" t="s">
        <v>550</v>
      </c>
      <c r="I41" t="s">
        <v>76</v>
      </c>
      <c r="L41" s="5"/>
      <c r="N41" s="30" t="s">
        <v>552</v>
      </c>
      <c r="O41" t="s">
        <v>554</v>
      </c>
    </row>
    <row r="42" spans="1:15" x14ac:dyDescent="0.25">
      <c r="B42" s="9" t="s">
        <v>551</v>
      </c>
      <c r="I42" t="s">
        <v>76</v>
      </c>
      <c r="L42" s="5"/>
      <c r="N42" s="1" t="s">
        <v>553</v>
      </c>
      <c r="O42" s="30" t="s">
        <v>570</v>
      </c>
    </row>
    <row r="43" spans="1:15" x14ac:dyDescent="0.25">
      <c r="B43" s="3" t="s">
        <v>556</v>
      </c>
      <c r="C43" s="3"/>
      <c r="D43" s="3"/>
      <c r="E43" s="3"/>
      <c r="F43" s="3"/>
      <c r="G43" s="3"/>
      <c r="H43" s="3"/>
      <c r="I43" s="30" t="s">
        <v>76</v>
      </c>
      <c r="J43" s="3"/>
      <c r="K43" s="3"/>
      <c r="L43" s="3"/>
      <c r="N43" s="1" t="s">
        <v>557</v>
      </c>
      <c r="O43" t="s">
        <v>558</v>
      </c>
    </row>
    <row r="44" spans="1:15" x14ac:dyDescent="0.25">
      <c r="B44" s="9" t="s">
        <v>559</v>
      </c>
      <c r="I44" s="30" t="s">
        <v>76</v>
      </c>
      <c r="L44" s="5"/>
      <c r="N44" s="1" t="s">
        <v>560</v>
      </c>
      <c r="O44" s="30" t="s">
        <v>558</v>
      </c>
    </row>
    <row r="45" spans="1:15" x14ac:dyDescent="0.25">
      <c r="B45" s="9" t="s">
        <v>567</v>
      </c>
      <c r="I45" t="s">
        <v>76</v>
      </c>
      <c r="L45" s="5"/>
      <c r="N45" s="1" t="s">
        <v>568</v>
      </c>
      <c r="O45" t="s">
        <v>569</v>
      </c>
    </row>
    <row r="46" spans="1:15" x14ac:dyDescent="0.25">
      <c r="B46" s="9" t="s">
        <v>579</v>
      </c>
      <c r="I46" s="32" t="s">
        <v>76</v>
      </c>
      <c r="L46" s="3"/>
      <c r="N46" s="1" t="s">
        <v>580</v>
      </c>
      <c r="O46" t="s">
        <v>581</v>
      </c>
    </row>
    <row r="47" spans="1:15" x14ac:dyDescent="0.25">
      <c r="B47" s="9" t="s">
        <v>592</v>
      </c>
      <c r="I47" t="s">
        <v>76</v>
      </c>
      <c r="L47" s="5"/>
      <c r="N47" s="1" t="s">
        <v>591</v>
      </c>
      <c r="O47" t="s">
        <v>595</v>
      </c>
    </row>
    <row r="48" spans="1:15" x14ac:dyDescent="0.25">
      <c r="B48" s="9" t="s">
        <v>597</v>
      </c>
      <c r="I48" t="s">
        <v>76</v>
      </c>
      <c r="L48" s="5"/>
      <c r="N48" s="1" t="s">
        <v>596</v>
      </c>
      <c r="O48" t="s">
        <v>598</v>
      </c>
    </row>
    <row r="49" spans="2:15" x14ac:dyDescent="0.25">
      <c r="B49" s="9" t="s">
        <v>599</v>
      </c>
      <c r="I49" t="s">
        <v>76</v>
      </c>
      <c r="L49" s="5"/>
      <c r="N49" s="36" t="s">
        <v>601</v>
      </c>
      <c r="O49" t="s">
        <v>600</v>
      </c>
    </row>
    <row r="50" spans="2:15" x14ac:dyDescent="0.25">
      <c r="B50" s="9" t="s">
        <v>602</v>
      </c>
      <c r="I50" s="36" t="s">
        <v>76</v>
      </c>
      <c r="N50" s="1" t="s">
        <v>603</v>
      </c>
      <c r="O50" t="s">
        <v>604</v>
      </c>
    </row>
    <row r="51" spans="2:15" x14ac:dyDescent="0.25">
      <c r="B51" s="9" t="s">
        <v>607</v>
      </c>
      <c r="I51" t="s">
        <v>76</v>
      </c>
      <c r="N51" s="1" t="s">
        <v>608</v>
      </c>
    </row>
    <row r="52" spans="2:15" x14ac:dyDescent="0.25">
      <c r="B52" s="9" t="s">
        <v>615</v>
      </c>
      <c r="G52" t="s">
        <v>76</v>
      </c>
      <c r="N52" s="1" t="s">
        <v>618</v>
      </c>
      <c r="O52" t="s">
        <v>619</v>
      </c>
    </row>
    <row r="53" spans="2:15" x14ac:dyDescent="0.25">
      <c r="B53" s="9" t="s">
        <v>616</v>
      </c>
      <c r="G53" t="s">
        <v>76</v>
      </c>
      <c r="N53" s="40" t="s">
        <v>621</v>
      </c>
      <c r="O53" t="s">
        <v>620</v>
      </c>
    </row>
    <row r="54" spans="2:15" x14ac:dyDescent="0.25">
      <c r="B54" s="9" t="s">
        <v>629</v>
      </c>
      <c r="N54" s="1" t="s">
        <v>630</v>
      </c>
    </row>
    <row r="55" spans="2:15" x14ac:dyDescent="0.25">
      <c r="N55" s="1"/>
    </row>
    <row r="56" spans="2:15" x14ac:dyDescent="0.25">
      <c r="N56" s="1"/>
    </row>
    <row r="57" spans="2:15" x14ac:dyDescent="0.25">
      <c r="N57" s="1"/>
    </row>
  </sheetData>
  <mergeCells count="11">
    <mergeCell ref="B6:G23"/>
    <mergeCell ref="K27:K29"/>
    <mergeCell ref="C26:K26"/>
    <mergeCell ref="C27:C29"/>
    <mergeCell ref="D27:D29"/>
    <mergeCell ref="J27:J29"/>
    <mergeCell ref="I27:I29"/>
    <mergeCell ref="E27:E29"/>
    <mergeCell ref="F27:F29"/>
    <mergeCell ref="G27:G29"/>
    <mergeCell ref="H27:H29"/>
  </mergeCells>
  <hyperlinks>
    <hyperlink ref="N37" r:id="rId1" xr:uid="{183E8A4B-B1F8-42E8-8C93-042C375C2250}"/>
    <hyperlink ref="N35" r:id="rId2" xr:uid="{4A86FC7B-D647-4767-BB0F-820E6C8A4916}"/>
    <hyperlink ref="N52" r:id="rId3" display="https://angel.co/eli-dourado/syndicate?utm_campaign=syndicate_direct_link" xr:uid="{32D75A67-4200-49FA-9F81-7DB4ED6227A4}"/>
  </hyperlinks>
  <pageMargins left="0.7" right="0.7" top="0.75" bottom="0.75" header="0.3" footer="0.3"/>
  <pageSetup orientation="portrait" horizontalDpi="0" verticalDpi="0" r:id="rId4"/>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P22" sqref="P22"/>
    </sheetView>
  </sheetViews>
  <sheetFormatPr defaultRowHeight="15" x14ac:dyDescent="0.25"/>
  <cols>
    <col min="1" max="1" width="31" style="21" customWidth="1"/>
    <col min="2" max="2" width="50.140625" style="21" customWidth="1"/>
    <col min="3" max="3" width="14.42578125" style="21" hidden="1" customWidth="1"/>
    <col min="4" max="4" width="14.7109375" style="21" hidden="1" customWidth="1"/>
    <col min="5" max="5" width="13.140625" style="21" hidden="1" customWidth="1"/>
    <col min="6" max="6" width="16" style="21" hidden="1" customWidth="1"/>
    <col min="7" max="7" width="13.140625" style="21" hidden="1" customWidth="1"/>
    <col min="8" max="10" width="13.28515625" style="21" hidden="1" customWidth="1"/>
    <col min="11" max="11" width="13.7109375" style="21" hidden="1" customWidth="1"/>
    <col min="12" max="12" width="33.85546875" style="21" customWidth="1"/>
    <col min="13" max="13" width="0" style="21" hidden="1" customWidth="1"/>
    <col min="14" max="14" width="87.7109375" style="21" customWidth="1"/>
    <col min="15" max="15" width="53.7109375" style="21" customWidth="1"/>
    <col min="16" max="16" width="46.28515625" style="21" customWidth="1"/>
    <col min="17" max="17" width="29.28515625" style="21" customWidth="1"/>
    <col min="18" max="16384" width="9.140625" style="21"/>
  </cols>
  <sheetData>
    <row r="8" spans="2:14" x14ac:dyDescent="0.25">
      <c r="B8" s="48"/>
      <c r="C8" s="48"/>
      <c r="D8" s="48"/>
      <c r="E8" s="48"/>
      <c r="F8" s="48"/>
      <c r="G8" s="48"/>
    </row>
    <row r="9" spans="2:14" x14ac:dyDescent="0.25">
      <c r="B9" s="48"/>
      <c r="C9" s="48"/>
      <c r="D9" s="48"/>
      <c r="E9" s="48"/>
      <c r="F9" s="48"/>
      <c r="G9" s="48"/>
    </row>
    <row r="10" spans="2:14" x14ac:dyDescent="0.25">
      <c r="B10" s="48"/>
      <c r="C10" s="48"/>
      <c r="D10" s="48"/>
      <c r="E10" s="48"/>
      <c r="F10" s="48"/>
      <c r="G10" s="48"/>
      <c r="N10"/>
    </row>
    <row r="11" spans="2:14" x14ac:dyDescent="0.25">
      <c r="B11" s="48"/>
      <c r="C11" s="48"/>
      <c r="D11" s="48"/>
      <c r="E11" s="48"/>
      <c r="F11" s="48"/>
      <c r="G11" s="48"/>
    </row>
    <row r="12" spans="2:14" x14ac:dyDescent="0.25">
      <c r="B12" s="48"/>
      <c r="C12" s="48"/>
      <c r="D12" s="48"/>
      <c r="E12" s="48"/>
      <c r="F12" s="48"/>
      <c r="G12" s="48"/>
    </row>
    <row r="13" spans="2:14" x14ac:dyDescent="0.25">
      <c r="B13" s="48"/>
      <c r="C13" s="48"/>
      <c r="D13" s="48"/>
      <c r="E13" s="48"/>
      <c r="F13" s="48"/>
      <c r="G13" s="48"/>
    </row>
    <row r="14" spans="2:14" x14ac:dyDescent="0.25">
      <c r="B14" s="48"/>
      <c r="C14" s="48"/>
      <c r="D14" s="48"/>
      <c r="E14" s="48"/>
      <c r="F14" s="48"/>
      <c r="G14" s="48"/>
    </row>
    <row r="15" spans="2:14" x14ac:dyDescent="0.25">
      <c r="B15" s="48"/>
      <c r="C15" s="48"/>
      <c r="D15" s="48"/>
      <c r="E15" s="48"/>
      <c r="F15" s="48"/>
      <c r="G15" s="48"/>
    </row>
    <row r="16" spans="2:14"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row>
    <row r="22" spans="1:18" x14ac:dyDescent="0.25">
      <c r="B22" s="48"/>
      <c r="C22" s="48"/>
      <c r="D22" s="48"/>
      <c r="E22" s="48"/>
      <c r="F22" s="48"/>
      <c r="G22" s="48"/>
      <c r="N22" s="17" t="s">
        <v>353</v>
      </c>
    </row>
    <row r="23" spans="1:18" x14ac:dyDescent="0.25">
      <c r="N23" s="21" t="s">
        <v>354</v>
      </c>
    </row>
    <row r="24" spans="1:18" x14ac:dyDescent="0.25">
      <c r="N24" s="18"/>
    </row>
    <row r="26" spans="1:18" x14ac:dyDescent="0.25">
      <c r="C26" s="47" t="s">
        <v>84</v>
      </c>
      <c r="D26" s="47"/>
      <c r="E26" s="47"/>
      <c r="F26" s="47"/>
      <c r="G26" s="47"/>
      <c r="H26" s="47"/>
      <c r="I26" s="47"/>
      <c r="J26" s="47"/>
      <c r="K26" s="47"/>
    </row>
    <row r="27" spans="1:18" ht="15" customHeight="1" x14ac:dyDescent="0.25">
      <c r="A27" s="4"/>
      <c r="B27" s="4"/>
      <c r="C27" s="51" t="s">
        <v>202</v>
      </c>
      <c r="D27" s="51" t="s">
        <v>203</v>
      </c>
      <c r="E27" s="51" t="s">
        <v>204</v>
      </c>
      <c r="F27" s="51" t="s">
        <v>205</v>
      </c>
      <c r="G27" s="51" t="s">
        <v>206</v>
      </c>
      <c r="H27" s="51" t="s">
        <v>79</v>
      </c>
      <c r="I27" s="51" t="s">
        <v>207</v>
      </c>
      <c r="J27" s="51" t="s">
        <v>208</v>
      </c>
      <c r="K27" s="51" t="s">
        <v>83</v>
      </c>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t="s">
        <v>92</v>
      </c>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s="21" t="s">
        <v>402</v>
      </c>
      <c r="L30" s="5"/>
      <c r="N30" s="1" t="s">
        <v>401</v>
      </c>
    </row>
    <row r="31" spans="1:18" x14ac:dyDescent="0.25">
      <c r="B31" s="9" t="s">
        <v>403</v>
      </c>
      <c r="L31" s="5"/>
      <c r="N31" s="21" t="s">
        <v>404</v>
      </c>
    </row>
    <row r="32" spans="1:18" x14ac:dyDescent="0.25">
      <c r="B32" s="9" t="s">
        <v>609</v>
      </c>
      <c r="L32" s="5"/>
      <c r="N32" s="39" t="s">
        <v>610</v>
      </c>
      <c r="O32" s="21" t="s">
        <v>611</v>
      </c>
    </row>
    <row r="33" spans="2:14" x14ac:dyDescent="0.25">
      <c r="B33" s="9"/>
      <c r="L33" s="5"/>
      <c r="N33" s="1"/>
    </row>
    <row r="34" spans="2:14" x14ac:dyDescent="0.25">
      <c r="B34" s="9"/>
      <c r="L34" s="5"/>
    </row>
    <row r="35" spans="2:14" x14ac:dyDescent="0.25">
      <c r="B35" s="9"/>
      <c r="L35" s="5"/>
    </row>
    <row r="36" spans="2:14" x14ac:dyDescent="0.25">
      <c r="B36" s="9"/>
      <c r="L36" s="5"/>
      <c r="N36" s="1"/>
    </row>
    <row r="37" spans="2:14" x14ac:dyDescent="0.25">
      <c r="B37" s="9"/>
      <c r="L37" s="5"/>
    </row>
    <row r="38" spans="2:14" x14ac:dyDescent="0.25">
      <c r="L38" s="5"/>
    </row>
    <row r="39" spans="2:14" x14ac:dyDescent="0.25">
      <c r="L39" s="5"/>
    </row>
    <row r="40" spans="2:14" x14ac:dyDescent="0.25">
      <c r="L40" s="5"/>
    </row>
    <row r="41" spans="2:14" x14ac:dyDescent="0.25">
      <c r="L41" s="5"/>
      <c r="N41" s="1"/>
    </row>
    <row r="42" spans="2:14" x14ac:dyDescent="0.25">
      <c r="B42" s="3"/>
      <c r="L42" s="3"/>
      <c r="N42" s="1"/>
    </row>
    <row r="43" spans="2:14" x14ac:dyDescent="0.25">
      <c r="L43" s="5"/>
      <c r="N43" s="1"/>
    </row>
    <row r="44" spans="2:14" x14ac:dyDescent="0.25">
      <c r="L44" s="5"/>
      <c r="N44" s="1"/>
    </row>
    <row r="45" spans="2:14" x14ac:dyDescent="0.25">
      <c r="L45" s="3"/>
      <c r="N45" s="1"/>
    </row>
    <row r="46" spans="2:14" x14ac:dyDescent="0.25">
      <c r="L46" s="5"/>
      <c r="N46" s="1"/>
    </row>
    <row r="47" spans="2:14" x14ac:dyDescent="0.25">
      <c r="L47" s="5"/>
      <c r="N47" s="1"/>
    </row>
    <row r="48" spans="2:14"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1F04C-5C4B-419B-AF73-16D1C87BCB7B}">
  <dimension ref="A8:Q57"/>
  <sheetViews>
    <sheetView zoomScale="70" zoomScaleNormal="70" workbookViewId="0">
      <selection activeCell="F27" sqref="F27:F29"/>
    </sheetView>
  </sheetViews>
  <sheetFormatPr defaultRowHeight="15" x14ac:dyDescent="0.25"/>
  <cols>
    <col min="1" max="1" width="31" style="27" customWidth="1"/>
    <col min="2" max="2" width="50.140625" style="27" customWidth="1"/>
    <col min="3" max="3" width="14.42578125" style="27" customWidth="1"/>
    <col min="4" max="4" width="14.7109375" style="27" customWidth="1"/>
    <col min="5" max="5" width="13.140625" style="27" customWidth="1"/>
    <col min="6" max="6" width="16" style="27" customWidth="1"/>
    <col min="7" max="7" width="13.140625" style="27" customWidth="1"/>
    <col min="8" max="9" width="13.28515625" style="27" customWidth="1"/>
    <col min="10" max="10" width="13.7109375" style="27" customWidth="1"/>
    <col min="11" max="11" width="33.85546875" style="27" customWidth="1"/>
    <col min="12" max="12" width="0" style="27" hidden="1" customWidth="1"/>
    <col min="13" max="13" width="87.7109375" style="27" customWidth="1"/>
    <col min="14" max="14" width="53.7109375" style="27" customWidth="1"/>
    <col min="15" max="15" width="46.28515625" style="27" customWidth="1"/>
    <col min="16" max="16" width="29.28515625" style="27" customWidth="1"/>
    <col min="17" max="16384" width="9.140625" style="27"/>
  </cols>
  <sheetData>
    <row r="8" spans="2:13" x14ac:dyDescent="0.25">
      <c r="B8" s="48" t="s">
        <v>521</v>
      </c>
      <c r="C8" s="48"/>
      <c r="D8" s="48"/>
      <c r="E8" s="48"/>
      <c r="F8" s="48"/>
      <c r="G8" s="48"/>
    </row>
    <row r="9" spans="2:13" x14ac:dyDescent="0.25">
      <c r="B9" s="48"/>
      <c r="C9" s="48"/>
      <c r="D9" s="48"/>
      <c r="E9" s="48"/>
      <c r="F9" s="48"/>
      <c r="G9" s="48"/>
    </row>
    <row r="10" spans="2:13" x14ac:dyDescent="0.25">
      <c r="B10" s="48"/>
      <c r="C10" s="48"/>
      <c r="D10" s="48"/>
      <c r="E10" s="48"/>
      <c r="F10" s="48"/>
      <c r="G10" s="48"/>
      <c r="M10"/>
    </row>
    <row r="11" spans="2:13" x14ac:dyDescent="0.25">
      <c r="B11" s="48"/>
      <c r="C11" s="48"/>
      <c r="D11" s="48"/>
      <c r="E11" s="48"/>
      <c r="F11" s="48"/>
      <c r="G11" s="48"/>
    </row>
    <row r="12" spans="2:13" x14ac:dyDescent="0.25">
      <c r="B12" s="48"/>
      <c r="C12" s="48"/>
      <c r="D12" s="48"/>
      <c r="E12" s="48"/>
      <c r="F12" s="48"/>
      <c r="G12" s="48"/>
    </row>
    <row r="13" spans="2:13" x14ac:dyDescent="0.25">
      <c r="B13" s="48"/>
      <c r="C13" s="48"/>
      <c r="D13" s="48"/>
      <c r="E13" s="48"/>
      <c r="F13" s="48"/>
      <c r="G13" s="48"/>
    </row>
    <row r="14" spans="2:13" x14ac:dyDescent="0.25">
      <c r="B14" s="48"/>
      <c r="C14" s="48"/>
      <c r="D14" s="48"/>
      <c r="E14" s="48"/>
      <c r="F14" s="48"/>
      <c r="G14" s="48"/>
    </row>
    <row r="15" spans="2:13" x14ac:dyDescent="0.25">
      <c r="B15" s="48"/>
      <c r="C15" s="48"/>
      <c r="D15" s="48"/>
      <c r="E15" s="48"/>
      <c r="F15" s="48"/>
      <c r="G15" s="48"/>
    </row>
    <row r="16" spans="2:13" x14ac:dyDescent="0.25">
      <c r="B16" s="48"/>
      <c r="C16" s="48"/>
      <c r="D16" s="48"/>
      <c r="E16" s="48"/>
      <c r="F16" s="48"/>
      <c r="G16" s="48"/>
    </row>
    <row r="17" spans="1:17" x14ac:dyDescent="0.25">
      <c r="B17" s="48"/>
      <c r="C17" s="48"/>
      <c r="D17" s="48"/>
      <c r="E17" s="48"/>
      <c r="F17" s="48"/>
      <c r="G17" s="48"/>
    </row>
    <row r="18" spans="1:17" x14ac:dyDescent="0.25">
      <c r="B18" s="48"/>
      <c r="C18" s="48"/>
      <c r="D18" s="48"/>
      <c r="E18" s="48"/>
      <c r="F18" s="48"/>
      <c r="G18" s="48"/>
    </row>
    <row r="19" spans="1:17" x14ac:dyDescent="0.25">
      <c r="B19" s="48"/>
      <c r="C19" s="48"/>
      <c r="D19" s="48"/>
      <c r="E19" s="48"/>
      <c r="F19" s="48"/>
      <c r="G19" s="48"/>
    </row>
    <row r="20" spans="1:17" x14ac:dyDescent="0.25">
      <c r="B20" s="48"/>
      <c r="C20" s="48"/>
      <c r="D20" s="48"/>
      <c r="E20" s="48"/>
      <c r="F20" s="48"/>
      <c r="G20" s="48"/>
    </row>
    <row r="21" spans="1:17" x14ac:dyDescent="0.25">
      <c r="B21" s="48"/>
      <c r="C21" s="48"/>
      <c r="D21" s="48"/>
      <c r="E21" s="48"/>
      <c r="F21" s="48"/>
      <c r="G21" s="48"/>
    </row>
    <row r="22" spans="1:17" x14ac:dyDescent="0.25">
      <c r="B22" s="48"/>
      <c r="C22" s="48"/>
      <c r="D22" s="48"/>
      <c r="E22" s="48"/>
      <c r="F22" s="48"/>
      <c r="G22" s="48"/>
    </row>
    <row r="26" spans="1:17" x14ac:dyDescent="0.25">
      <c r="C26" s="47" t="s">
        <v>84</v>
      </c>
      <c r="D26" s="47"/>
      <c r="E26" s="47"/>
      <c r="F26" s="47"/>
      <c r="G26" s="47"/>
      <c r="H26" s="47"/>
      <c r="I26" s="47"/>
      <c r="J26" s="47"/>
    </row>
    <row r="27" spans="1:17" ht="15" customHeight="1" x14ac:dyDescent="0.25">
      <c r="A27" s="52" t="s">
        <v>92</v>
      </c>
      <c r="B27" s="52" t="s">
        <v>0</v>
      </c>
      <c r="C27" s="51" t="s">
        <v>506</v>
      </c>
      <c r="D27" s="51" t="s">
        <v>507</v>
      </c>
      <c r="E27" s="51" t="s">
        <v>508</v>
      </c>
      <c r="F27" s="51" t="s">
        <v>509</v>
      </c>
      <c r="G27" s="51" t="s">
        <v>510</v>
      </c>
      <c r="H27" s="51" t="s">
        <v>511</v>
      </c>
      <c r="I27" s="51" t="s">
        <v>208</v>
      </c>
      <c r="J27" s="51" t="s">
        <v>82</v>
      </c>
      <c r="K27" s="52" t="s">
        <v>68</v>
      </c>
      <c r="L27" s="4"/>
      <c r="M27" s="53" t="s">
        <v>2</v>
      </c>
      <c r="N27" s="4"/>
      <c r="O27" s="4"/>
      <c r="P27" s="4"/>
      <c r="Q27" s="4"/>
    </row>
    <row r="28" spans="1:17" ht="15" customHeight="1" x14ac:dyDescent="0.25">
      <c r="A28" s="52"/>
      <c r="B28" s="52"/>
      <c r="C28" s="51"/>
      <c r="D28" s="51"/>
      <c r="E28" s="51"/>
      <c r="F28" s="51"/>
      <c r="G28" s="51"/>
      <c r="H28" s="51"/>
      <c r="I28" s="51"/>
      <c r="J28" s="51"/>
      <c r="K28" s="52"/>
      <c r="L28" s="4"/>
      <c r="M28" s="53"/>
      <c r="N28" s="4"/>
      <c r="O28" s="4"/>
      <c r="P28" s="4"/>
      <c r="Q28" s="4"/>
    </row>
    <row r="29" spans="1:17" x14ac:dyDescent="0.25">
      <c r="A29" s="52"/>
      <c r="B29" s="52"/>
      <c r="C29" s="51"/>
      <c r="D29" s="51"/>
      <c r="E29" s="51"/>
      <c r="F29" s="51"/>
      <c r="G29" s="51"/>
      <c r="H29" s="51"/>
      <c r="I29" s="51"/>
      <c r="J29" s="51"/>
      <c r="K29" s="52"/>
      <c r="L29" s="4" t="s">
        <v>20</v>
      </c>
      <c r="M29" s="53"/>
      <c r="N29" s="4" t="s">
        <v>4</v>
      </c>
      <c r="O29" s="4" t="s">
        <v>64</v>
      </c>
      <c r="P29" s="4"/>
      <c r="Q29" s="4"/>
    </row>
    <row r="30" spans="1:17" x14ac:dyDescent="0.25">
      <c r="A30" s="27" t="s">
        <v>512</v>
      </c>
      <c r="B30" s="27" t="s">
        <v>513</v>
      </c>
      <c r="C30" s="27" t="s">
        <v>76</v>
      </c>
      <c r="D30" s="27" t="s">
        <v>76</v>
      </c>
      <c r="E30" s="27" t="s">
        <v>327</v>
      </c>
      <c r="F30" s="27" t="s">
        <v>327</v>
      </c>
      <c r="G30" s="27" t="s">
        <v>327</v>
      </c>
      <c r="H30" s="27" t="s">
        <v>327</v>
      </c>
      <c r="I30" s="27" t="s">
        <v>327</v>
      </c>
      <c r="J30" s="27" t="s">
        <v>327</v>
      </c>
      <c r="K30" s="5" t="s">
        <v>210</v>
      </c>
    </row>
    <row r="31" spans="1:17" x14ac:dyDescent="0.25">
      <c r="B31" s="27" t="s">
        <v>514</v>
      </c>
      <c r="D31" s="27" t="s">
        <v>327</v>
      </c>
      <c r="E31" s="27" t="s">
        <v>327</v>
      </c>
      <c r="F31" s="27" t="s">
        <v>327</v>
      </c>
      <c r="G31" s="27" t="s">
        <v>327</v>
      </c>
      <c r="H31" s="27" t="s">
        <v>327</v>
      </c>
      <c r="I31" s="27" t="s">
        <v>327</v>
      </c>
      <c r="J31" s="27" t="s">
        <v>327</v>
      </c>
      <c r="K31" s="5" t="s">
        <v>522</v>
      </c>
    </row>
    <row r="32" spans="1:17" x14ac:dyDescent="0.25">
      <c r="A32" s="27" t="s">
        <v>515</v>
      </c>
      <c r="B32" s="9" t="s">
        <v>516</v>
      </c>
      <c r="C32" s="27" t="s">
        <v>327</v>
      </c>
      <c r="D32" s="27" t="s">
        <v>327</v>
      </c>
      <c r="E32" s="27" t="s">
        <v>327</v>
      </c>
      <c r="F32" s="27" t="s">
        <v>327</v>
      </c>
      <c r="G32" s="27" t="s">
        <v>327</v>
      </c>
      <c r="H32" s="27" t="s">
        <v>327</v>
      </c>
      <c r="I32" s="27" t="s">
        <v>327</v>
      </c>
      <c r="J32" s="27" t="s">
        <v>327</v>
      </c>
      <c r="K32" s="5" t="s">
        <v>73</v>
      </c>
    </row>
    <row r="33" spans="1:13" x14ac:dyDescent="0.25">
      <c r="A33" s="27" t="s">
        <v>515</v>
      </c>
      <c r="B33" s="9" t="s">
        <v>517</v>
      </c>
      <c r="C33" s="27" t="s">
        <v>327</v>
      </c>
      <c r="D33" s="27" t="s">
        <v>327</v>
      </c>
      <c r="E33" s="27" t="s">
        <v>327</v>
      </c>
      <c r="F33" s="27" t="s">
        <v>327</v>
      </c>
      <c r="G33" s="27" t="s">
        <v>327</v>
      </c>
      <c r="H33" s="27" t="s">
        <v>327</v>
      </c>
      <c r="I33" s="27" t="s">
        <v>327</v>
      </c>
      <c r="J33" s="27" t="s">
        <v>327</v>
      </c>
      <c r="K33" s="5" t="s">
        <v>73</v>
      </c>
    </row>
    <row r="34" spans="1:13" x14ac:dyDescent="0.25">
      <c r="B34" s="9" t="s">
        <v>523</v>
      </c>
      <c r="C34" s="27" t="s">
        <v>327</v>
      </c>
      <c r="D34" s="27" t="s">
        <v>327</v>
      </c>
      <c r="E34" s="27" t="s">
        <v>327</v>
      </c>
      <c r="F34" s="27" t="s">
        <v>327</v>
      </c>
      <c r="G34" s="27" t="s">
        <v>327</v>
      </c>
      <c r="H34" s="27" t="s">
        <v>327</v>
      </c>
      <c r="I34" s="27" t="s">
        <v>327</v>
      </c>
      <c r="J34" s="27" t="s">
        <v>327</v>
      </c>
      <c r="K34" s="5" t="s">
        <v>73</v>
      </c>
      <c r="M34" s="1"/>
    </row>
    <row r="35" spans="1:13" x14ac:dyDescent="0.25">
      <c r="B35" s="9" t="s">
        <v>524</v>
      </c>
      <c r="C35" s="27" t="s">
        <v>327</v>
      </c>
      <c r="D35" s="27" t="s">
        <v>327</v>
      </c>
      <c r="E35" s="27" t="s">
        <v>327</v>
      </c>
      <c r="F35" s="27" t="s">
        <v>327</v>
      </c>
      <c r="G35" s="27" t="s">
        <v>327</v>
      </c>
      <c r="H35" s="27" t="s">
        <v>327</v>
      </c>
      <c r="I35" s="27" t="s">
        <v>327</v>
      </c>
      <c r="J35" s="27" t="s">
        <v>327</v>
      </c>
      <c r="K35" s="5" t="s">
        <v>73</v>
      </c>
    </row>
    <row r="36" spans="1:13" x14ac:dyDescent="0.25">
      <c r="B36" s="9" t="s">
        <v>525</v>
      </c>
      <c r="C36" s="27" t="s">
        <v>327</v>
      </c>
      <c r="D36" s="27" t="s">
        <v>327</v>
      </c>
      <c r="E36" s="27" t="s">
        <v>327</v>
      </c>
      <c r="F36" s="27" t="s">
        <v>327</v>
      </c>
      <c r="G36" s="27" t="s">
        <v>327</v>
      </c>
      <c r="H36" s="27" t="s">
        <v>327</v>
      </c>
      <c r="I36" s="27" t="s">
        <v>327</v>
      </c>
      <c r="J36" s="27" t="s">
        <v>327</v>
      </c>
      <c r="K36" s="5" t="s">
        <v>73</v>
      </c>
    </row>
    <row r="37" spans="1:13" x14ac:dyDescent="0.25">
      <c r="B37" s="9"/>
      <c r="K37" s="5"/>
      <c r="M37" s="1"/>
    </row>
    <row r="38" spans="1:13" x14ac:dyDescent="0.25">
      <c r="B38" s="9"/>
      <c r="K38" s="5"/>
    </row>
    <row r="39" spans="1:13" x14ac:dyDescent="0.25">
      <c r="B39" s="9"/>
      <c r="F39"/>
      <c r="K39" s="5"/>
    </row>
    <row r="40" spans="1:13" x14ac:dyDescent="0.25">
      <c r="B40" s="9"/>
      <c r="K40" s="5"/>
    </row>
    <row r="41" spans="1:13" x14ac:dyDescent="0.25">
      <c r="B41" s="9"/>
      <c r="K41" s="5"/>
    </row>
    <row r="42" spans="1:13" x14ac:dyDescent="0.25">
      <c r="B42" s="9"/>
      <c r="K42" s="5"/>
      <c r="M42" s="1"/>
    </row>
    <row r="43" spans="1:13" x14ac:dyDescent="0.25">
      <c r="B43" s="3"/>
      <c r="K43" s="3"/>
      <c r="M43" s="1"/>
    </row>
    <row r="44" spans="1:13" x14ac:dyDescent="0.25">
      <c r="B44" s="9"/>
      <c r="K44" s="5"/>
      <c r="M44" s="1"/>
    </row>
    <row r="45" spans="1:13" x14ac:dyDescent="0.25">
      <c r="B45" s="9"/>
      <c r="K45" s="5"/>
      <c r="M45" s="1"/>
    </row>
    <row r="46" spans="1:13" x14ac:dyDescent="0.25">
      <c r="B46" s="9"/>
      <c r="K46" s="3"/>
      <c r="M46" s="1"/>
    </row>
    <row r="47" spans="1:13" x14ac:dyDescent="0.25">
      <c r="K47" s="5"/>
      <c r="M47" s="1"/>
    </row>
    <row r="48" spans="1: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K27:K29"/>
    <mergeCell ref="M27:M29"/>
    <mergeCell ref="B8:G22"/>
    <mergeCell ref="C26:J26"/>
    <mergeCell ref="C27:C29"/>
    <mergeCell ref="D27:D29"/>
    <mergeCell ref="E27:E29"/>
    <mergeCell ref="F27:F29"/>
    <mergeCell ref="G27:G29"/>
    <mergeCell ref="H27:H29"/>
    <mergeCell ref="I27:I29"/>
    <mergeCell ref="J27:J29"/>
    <mergeCell ref="B27:B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4408DC60-C0A6-4972-9AC5-3D61E1D26C87}">
          <x14:formula1>
            <xm:f>prgrm!$C$13:$C$15</xm:f>
          </x14:formula1>
          <xm:sqref>C30:E58 G30:J58 F30:F38 F40:F58</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L13" sqref="L13"/>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 min="14" max="14" width="15.42578125" customWidth="1"/>
  </cols>
  <sheetData>
    <row r="2" spans="1:18" x14ac:dyDescent="0.25">
      <c r="A2" s="43" t="s">
        <v>102</v>
      </c>
      <c r="B2" s="43"/>
      <c r="C2" s="43"/>
      <c r="D2" s="43"/>
      <c r="E2" s="43"/>
      <c r="F2" s="43"/>
      <c r="G2" s="43"/>
      <c r="H2" s="43"/>
      <c r="I2" s="43"/>
    </row>
    <row r="3" spans="1:18" x14ac:dyDescent="0.25">
      <c r="A3" s="43"/>
      <c r="B3" s="43"/>
      <c r="C3" s="43"/>
      <c r="D3" s="43"/>
      <c r="E3" s="43"/>
      <c r="F3" s="43"/>
      <c r="G3" s="43"/>
      <c r="H3" s="43"/>
      <c r="I3" s="43"/>
    </row>
    <row r="4" spans="1:18" x14ac:dyDescent="0.25">
      <c r="A4" s="43"/>
      <c r="B4" s="43"/>
      <c r="C4" s="43"/>
      <c r="D4" s="43"/>
      <c r="E4" s="43"/>
      <c r="F4" s="43"/>
      <c r="G4" s="43"/>
      <c r="H4" s="43"/>
      <c r="I4" s="43"/>
    </row>
    <row r="5" spans="1:18" x14ac:dyDescent="0.25">
      <c r="A5" s="43"/>
      <c r="B5" s="43"/>
      <c r="C5" s="43"/>
      <c r="D5" s="43"/>
      <c r="E5" s="43"/>
      <c r="F5" s="43"/>
      <c r="G5" s="43"/>
      <c r="H5" s="43"/>
      <c r="I5" s="43"/>
    </row>
    <row r="6" spans="1:18" x14ac:dyDescent="0.25">
      <c r="A6" s="43"/>
      <c r="B6" s="43"/>
      <c r="C6" s="43"/>
      <c r="D6" s="43"/>
      <c r="E6" s="43"/>
      <c r="F6" s="43"/>
      <c r="G6" s="43"/>
      <c r="H6" s="43"/>
      <c r="I6" s="43"/>
    </row>
    <row r="7" spans="1:18" x14ac:dyDescent="0.25">
      <c r="A7" s="43"/>
      <c r="B7" s="43"/>
      <c r="C7" s="43"/>
      <c r="D7" s="43"/>
      <c r="E7" s="43"/>
      <c r="F7" s="43"/>
      <c r="G7" s="43"/>
      <c r="H7" s="43"/>
      <c r="I7" s="43"/>
    </row>
    <row r="8" spans="1:18" x14ac:dyDescent="0.25">
      <c r="A8" s="43"/>
      <c r="B8" s="43"/>
      <c r="C8" s="43"/>
      <c r="D8" s="43"/>
      <c r="E8" s="43"/>
      <c r="F8" s="43"/>
      <c r="G8" s="43"/>
      <c r="H8" s="43"/>
      <c r="I8" s="43"/>
    </row>
    <row r="10" spans="1:18" x14ac:dyDescent="0.25">
      <c r="A10" s="55" t="s">
        <v>320</v>
      </c>
      <c r="B10" s="55"/>
      <c r="C10" s="55"/>
      <c r="D10" s="55"/>
      <c r="E10" s="55"/>
      <c r="F10" s="55"/>
      <c r="G10" s="55"/>
      <c r="L10" s="55" t="s">
        <v>328</v>
      </c>
      <c r="M10" s="55"/>
      <c r="N10" s="55"/>
      <c r="O10" s="55"/>
      <c r="P10" s="55"/>
      <c r="Q10" s="55"/>
      <c r="R10" s="55"/>
    </row>
    <row r="11" spans="1:18" x14ac:dyDescent="0.25">
      <c r="A11" s="2"/>
    </row>
    <row r="12" spans="1:18" x14ac:dyDescent="0.25">
      <c r="A12" s="16" t="s">
        <v>69</v>
      </c>
      <c r="C12" s="16" t="s">
        <v>75</v>
      </c>
      <c r="E12" s="16" t="s">
        <v>324</v>
      </c>
      <c r="L12" s="16" t="s">
        <v>75</v>
      </c>
      <c r="N12" s="16" t="s">
        <v>518</v>
      </c>
    </row>
    <row r="13" spans="1:18" x14ac:dyDescent="0.25">
      <c r="A13" t="s">
        <v>73</v>
      </c>
      <c r="C13" s="8" t="s">
        <v>76</v>
      </c>
      <c r="E13" t="s">
        <v>321</v>
      </c>
      <c r="K13" t="s">
        <v>76</v>
      </c>
      <c r="L13" s="12" t="s">
        <v>330</v>
      </c>
      <c r="N13" s="29" t="s">
        <v>519</v>
      </c>
    </row>
    <row r="14" spans="1:18" x14ac:dyDescent="0.25">
      <c r="A14" t="s">
        <v>70</v>
      </c>
      <c r="C14" s="7" t="s">
        <v>77</v>
      </c>
      <c r="E14" t="s">
        <v>322</v>
      </c>
      <c r="K14" t="s">
        <v>77</v>
      </c>
      <c r="N14" s="29" t="s">
        <v>520</v>
      </c>
    </row>
    <row r="15" spans="1:18" x14ac:dyDescent="0.25">
      <c r="A15" t="s">
        <v>72</v>
      </c>
      <c r="C15" t="s">
        <v>327</v>
      </c>
      <c r="E15" t="s">
        <v>323</v>
      </c>
      <c r="K15" t="s">
        <v>327</v>
      </c>
      <c r="N15" s="29"/>
    </row>
    <row r="16" spans="1:18" x14ac:dyDescent="0.25">
      <c r="A16" t="s">
        <v>71</v>
      </c>
      <c r="E16" t="s">
        <v>321</v>
      </c>
      <c r="N16" s="29"/>
    </row>
    <row r="17" spans="1:5" x14ac:dyDescent="0.25">
      <c r="A17" t="s">
        <v>74</v>
      </c>
      <c r="E17" t="s">
        <v>325</v>
      </c>
    </row>
    <row r="18" spans="1:5" x14ac:dyDescent="0.25">
      <c r="A18" t="s">
        <v>81</v>
      </c>
      <c r="E18" t="s">
        <v>307</v>
      </c>
    </row>
    <row r="19" spans="1:5" x14ac:dyDescent="0.25">
      <c r="E19" t="s">
        <v>326</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939E88-8EDD-49DB-A2DF-9DA801DBFEAD}">
  <dimension ref="A1"/>
  <sheetViews>
    <sheetView topLeftCell="G1" workbookViewId="0">
      <selection activeCell="M56" sqref="M5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3:R56"/>
  <sheetViews>
    <sheetView zoomScale="85" zoomScaleNormal="85" workbookViewId="0">
      <selection activeCell="H13" sqref="H13"/>
    </sheetView>
  </sheetViews>
  <sheetFormatPr defaultRowHeight="15" x14ac:dyDescent="0.25"/>
  <cols>
    <col min="1" max="1" width="31" style="15" customWidth="1"/>
    <col min="2" max="2" width="50.140625" style="15" customWidth="1"/>
    <col min="3" max="3" width="14.42578125" style="15" customWidth="1"/>
    <col min="4" max="4" width="14.7109375" style="15" customWidth="1"/>
    <col min="5" max="5" width="13.140625" style="15" customWidth="1"/>
    <col min="6" max="6" width="16" style="15" customWidth="1"/>
    <col min="7" max="7" width="13.140625" style="15" customWidth="1"/>
    <col min="8" max="10" width="13.28515625" style="15" customWidth="1"/>
    <col min="11" max="11" width="13.7109375" style="15"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3" spans="2:12" x14ac:dyDescent="0.25">
      <c r="L3" s="24"/>
    </row>
    <row r="4" spans="2:12" x14ac:dyDescent="0.25">
      <c r="L4" s="24"/>
    </row>
    <row r="5" spans="2:12" x14ac:dyDescent="0.25">
      <c r="L5" s="24"/>
    </row>
    <row r="6" spans="2:12" x14ac:dyDescent="0.25">
      <c r="L6" s="24"/>
    </row>
    <row r="8" spans="2:12" x14ac:dyDescent="0.25">
      <c r="B8" s="48" t="s">
        <v>331</v>
      </c>
      <c r="C8" s="48"/>
      <c r="D8" s="48"/>
      <c r="E8" s="48"/>
      <c r="F8" s="48"/>
      <c r="G8" s="48"/>
    </row>
    <row r="9" spans="2:12" x14ac:dyDescent="0.25">
      <c r="B9" s="48"/>
      <c r="C9" s="48"/>
      <c r="D9" s="48"/>
      <c r="E9" s="48"/>
      <c r="F9" s="48"/>
      <c r="G9" s="48"/>
    </row>
    <row r="10" spans="2:12" x14ac:dyDescent="0.25">
      <c r="B10" s="48"/>
      <c r="C10" s="48"/>
      <c r="D10" s="48"/>
      <c r="E10" s="48"/>
      <c r="F10" s="48"/>
      <c r="G10" s="48"/>
    </row>
    <row r="11" spans="2:12" x14ac:dyDescent="0.25">
      <c r="B11" s="48"/>
      <c r="C11" s="48"/>
      <c r="D11" s="48"/>
      <c r="E11" s="48"/>
      <c r="F11" s="48"/>
      <c r="G11" s="48"/>
    </row>
    <row r="12" spans="2:12" x14ac:dyDescent="0.25">
      <c r="B12" s="48"/>
      <c r="C12" s="48"/>
      <c r="D12" s="48"/>
      <c r="E12" s="48"/>
      <c r="F12" s="48"/>
      <c r="G12" s="48"/>
    </row>
    <row r="13" spans="2:12" x14ac:dyDescent="0.25">
      <c r="B13" s="48"/>
      <c r="C13" s="48"/>
      <c r="D13" s="48"/>
      <c r="E13" s="48"/>
      <c r="F13" s="48"/>
      <c r="G13" s="48"/>
    </row>
    <row r="14" spans="2:12" x14ac:dyDescent="0.25">
      <c r="B14" s="48"/>
      <c r="C14" s="48"/>
      <c r="D14" s="48"/>
      <c r="E14" s="48"/>
      <c r="F14" s="48"/>
      <c r="G14" s="48"/>
    </row>
    <row r="15" spans="2:12" x14ac:dyDescent="0.25">
      <c r="B15" s="48"/>
      <c r="C15" s="48"/>
      <c r="D15" s="48"/>
      <c r="E15" s="48"/>
      <c r="F15" s="48"/>
      <c r="G15" s="48"/>
    </row>
    <row r="16" spans="2:12"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c r="N21" s="24"/>
    </row>
    <row r="22" spans="1:18" x14ac:dyDescent="0.25">
      <c r="B22" s="48"/>
      <c r="C22" s="48"/>
      <c r="D22" s="48"/>
      <c r="E22" s="48"/>
      <c r="F22" s="48"/>
      <c r="G22" s="48"/>
      <c r="N22" s="24"/>
    </row>
    <row r="23" spans="1:18" x14ac:dyDescent="0.25">
      <c r="N23" s="24"/>
    </row>
    <row r="24" spans="1:18" x14ac:dyDescent="0.25">
      <c r="N24" s="24"/>
    </row>
    <row r="26" spans="1:18" x14ac:dyDescent="0.25">
      <c r="C26" s="47" t="s">
        <v>84</v>
      </c>
      <c r="D26" s="47"/>
      <c r="E26" s="47"/>
      <c r="F26" s="47"/>
      <c r="G26" s="47"/>
      <c r="H26" s="47"/>
      <c r="I26" s="47"/>
      <c r="J26" s="47"/>
      <c r="K26" s="47"/>
    </row>
    <row r="27" spans="1:18" ht="15" customHeight="1" x14ac:dyDescent="0.25">
      <c r="A27" s="4"/>
      <c r="B27" s="4"/>
      <c r="C27" s="51" t="s">
        <v>202</v>
      </c>
      <c r="D27" s="51" t="s">
        <v>203</v>
      </c>
      <c r="E27" s="51" t="s">
        <v>204</v>
      </c>
      <c r="F27" s="51" t="s">
        <v>205</v>
      </c>
      <c r="G27" s="51" t="s">
        <v>206</v>
      </c>
      <c r="H27" s="51" t="s">
        <v>79</v>
      </c>
      <c r="I27" s="51" t="s">
        <v>207</v>
      </c>
      <c r="J27" s="51" t="s">
        <v>208</v>
      </c>
      <c r="K27" s="51" t="s">
        <v>83</v>
      </c>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t="s">
        <v>92</v>
      </c>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s="15" t="s">
        <v>333</v>
      </c>
      <c r="L30" s="5"/>
      <c r="N30" s="15" t="s">
        <v>332</v>
      </c>
    </row>
    <row r="31" spans="1:18" x14ac:dyDescent="0.25">
      <c r="B31" s="9" t="s">
        <v>334</v>
      </c>
      <c r="L31" s="5"/>
      <c r="N31" s="15" t="s">
        <v>335</v>
      </c>
    </row>
    <row r="32" spans="1:18" x14ac:dyDescent="0.25">
      <c r="B32" s="9" t="s">
        <v>336</v>
      </c>
      <c r="L32" s="5"/>
      <c r="N32" s="15" t="s">
        <v>337</v>
      </c>
    </row>
    <row r="33" spans="1:15" x14ac:dyDescent="0.25">
      <c r="B33" s="9" t="s">
        <v>338</v>
      </c>
      <c r="L33" s="5"/>
      <c r="N33" s="1" t="s">
        <v>339</v>
      </c>
    </row>
    <row r="34" spans="1:15" x14ac:dyDescent="0.25">
      <c r="B34" s="9" t="s">
        <v>351</v>
      </c>
      <c r="L34" s="5"/>
      <c r="N34" s="15" t="s">
        <v>352</v>
      </c>
    </row>
    <row r="35" spans="1:15" x14ac:dyDescent="0.25">
      <c r="B35" s="9" t="s">
        <v>355</v>
      </c>
      <c r="L35" s="5"/>
      <c r="N35" s="15" t="s">
        <v>356</v>
      </c>
    </row>
    <row r="36" spans="1:15" x14ac:dyDescent="0.25">
      <c r="B36" s="9" t="s">
        <v>359</v>
      </c>
      <c r="L36" s="5"/>
      <c r="N36" s="1" t="s">
        <v>360</v>
      </c>
    </row>
    <row r="37" spans="1:15" x14ac:dyDescent="0.25">
      <c r="A37" s="15" t="s">
        <v>362</v>
      </c>
      <c r="B37" s="9" t="s">
        <v>361</v>
      </c>
      <c r="L37" s="5"/>
    </row>
    <row r="38" spans="1:15" x14ac:dyDescent="0.25">
      <c r="B38" s="9" t="s">
        <v>405</v>
      </c>
      <c r="L38" s="5"/>
      <c r="N38" s="1" t="s">
        <v>406</v>
      </c>
      <c r="O38" s="15" t="s">
        <v>407</v>
      </c>
    </row>
    <row r="39" spans="1:15" x14ac:dyDescent="0.25">
      <c r="B39" s="9" t="s">
        <v>475</v>
      </c>
      <c r="L39" s="5"/>
      <c r="N39" s="25" t="s">
        <v>476</v>
      </c>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B8" sqref="B8:G22"/>
    </sheetView>
  </sheetViews>
  <sheetFormatPr defaultRowHeight="15" x14ac:dyDescent="0.25"/>
  <cols>
    <col min="1" max="1" width="31" style="15" customWidth="1"/>
    <col min="2" max="2" width="50.140625" style="15" customWidth="1"/>
    <col min="3" max="3" width="14.42578125" style="15" customWidth="1"/>
    <col min="4" max="4" width="14.7109375" style="15" customWidth="1"/>
    <col min="5" max="5" width="13.140625" style="15" customWidth="1"/>
    <col min="6" max="6" width="16" style="15" customWidth="1"/>
    <col min="7" max="7" width="13.140625" style="15" customWidth="1"/>
    <col min="8" max="10" width="13.28515625" style="15" customWidth="1"/>
    <col min="11" max="11" width="13.7109375" style="15"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8" spans="2:12" x14ac:dyDescent="0.25">
      <c r="B8" s="48"/>
      <c r="C8" s="48"/>
      <c r="D8" s="48"/>
      <c r="E8" s="48"/>
      <c r="F8" s="48"/>
      <c r="G8" s="48"/>
    </row>
    <row r="9" spans="2:12" x14ac:dyDescent="0.25">
      <c r="B9" s="48"/>
      <c r="C9" s="48"/>
      <c r="D9" s="48"/>
      <c r="E9" s="48"/>
      <c r="F9" s="48"/>
      <c r="G9" s="48"/>
    </row>
    <row r="10" spans="2:12" x14ac:dyDescent="0.25">
      <c r="B10" s="48"/>
      <c r="C10" s="48"/>
      <c r="D10" s="48"/>
      <c r="E10" s="48"/>
      <c r="F10" s="48"/>
      <c r="G10" s="48"/>
    </row>
    <row r="11" spans="2:12" x14ac:dyDescent="0.25">
      <c r="B11" s="48"/>
      <c r="C11" s="48"/>
      <c r="D11" s="48"/>
      <c r="E11" s="48"/>
      <c r="F11" s="48"/>
      <c r="G11" s="48"/>
    </row>
    <row r="12" spans="2:12" x14ac:dyDescent="0.25">
      <c r="B12" s="48"/>
      <c r="C12" s="48"/>
      <c r="D12" s="48"/>
      <c r="E12" s="48"/>
      <c r="F12" s="48"/>
      <c r="G12" s="48"/>
      <c r="L12"/>
    </row>
    <row r="13" spans="2:12" x14ac:dyDescent="0.25">
      <c r="B13" s="48"/>
      <c r="C13" s="48"/>
      <c r="D13" s="48"/>
      <c r="E13" s="48"/>
      <c r="F13" s="48"/>
      <c r="G13" s="48"/>
    </row>
    <row r="14" spans="2:12" x14ac:dyDescent="0.25">
      <c r="B14" s="48"/>
      <c r="C14" s="48"/>
      <c r="D14" s="48"/>
      <c r="E14" s="48"/>
      <c r="F14" s="48"/>
      <c r="G14" s="48"/>
    </row>
    <row r="15" spans="2:12" x14ac:dyDescent="0.25">
      <c r="B15" s="48"/>
      <c r="C15" s="48"/>
      <c r="D15" s="48"/>
      <c r="E15" s="48"/>
      <c r="F15" s="48"/>
      <c r="G15" s="48"/>
    </row>
    <row r="16" spans="2:12"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c r="O1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row>
    <row r="22" spans="1:18" x14ac:dyDescent="0.25">
      <c r="B22" s="48"/>
      <c r="C22" s="48"/>
      <c r="D22" s="48"/>
      <c r="E22" s="48"/>
      <c r="F22" s="48"/>
      <c r="G22" s="48"/>
    </row>
    <row r="26" spans="1:18" x14ac:dyDescent="0.25">
      <c r="C26" s="47" t="s">
        <v>84</v>
      </c>
      <c r="D26" s="47"/>
      <c r="E26" s="47"/>
      <c r="F26" s="47"/>
      <c r="G26" s="47"/>
      <c r="H26" s="47"/>
      <c r="I26" s="47"/>
      <c r="J26" s="47"/>
      <c r="K26" s="47"/>
    </row>
    <row r="27" spans="1:18" ht="15" customHeight="1" x14ac:dyDescent="0.25">
      <c r="A27" s="4"/>
      <c r="B27" s="4"/>
      <c r="C27" s="51" t="s">
        <v>202</v>
      </c>
      <c r="D27" s="51" t="s">
        <v>203</v>
      </c>
      <c r="E27" s="51" t="s">
        <v>204</v>
      </c>
      <c r="F27" s="51" t="s">
        <v>205</v>
      </c>
      <c r="G27" s="51" t="s">
        <v>206</v>
      </c>
      <c r="H27" s="51" t="s">
        <v>79</v>
      </c>
      <c r="I27" s="51" t="s">
        <v>207</v>
      </c>
      <c r="J27" s="51" t="s">
        <v>208</v>
      </c>
      <c r="K27" s="51" t="s">
        <v>83</v>
      </c>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t="s">
        <v>92</v>
      </c>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s="15" t="s">
        <v>341</v>
      </c>
      <c r="C30" s="15" t="str">
        <f>BooleanTrueCheck</f>
        <v>yeah</v>
      </c>
      <c r="D30" s="15" t="s">
        <v>327</v>
      </c>
      <c r="E30" s="15" t="s">
        <v>327</v>
      </c>
      <c r="F30" s="15" t="s">
        <v>327</v>
      </c>
      <c r="G30" s="15" t="s">
        <v>327</v>
      </c>
      <c r="H30" s="15" t="s">
        <v>327</v>
      </c>
      <c r="I30" s="15" t="s">
        <v>327</v>
      </c>
      <c r="J30" s="15" t="s">
        <v>327</v>
      </c>
      <c r="K30" s="15" t="s">
        <v>327</v>
      </c>
      <c r="L30" s="5"/>
      <c r="N30" s="15" t="s">
        <v>340</v>
      </c>
      <c r="O30" s="15" t="s">
        <v>350</v>
      </c>
    </row>
    <row r="31" spans="1:18" x14ac:dyDescent="0.25">
      <c r="B31" s="15" t="s">
        <v>342</v>
      </c>
      <c r="L31" s="5"/>
      <c r="N31" s="15" t="s">
        <v>343</v>
      </c>
      <c r="O31" s="15" t="s">
        <v>350</v>
      </c>
    </row>
    <row r="32" spans="1:18" x14ac:dyDescent="0.25">
      <c r="B32" s="4" t="s">
        <v>344</v>
      </c>
      <c r="L32" s="5"/>
      <c r="O32" s="15" t="s">
        <v>350</v>
      </c>
    </row>
    <row r="33" spans="1:15" x14ac:dyDescent="0.25">
      <c r="B33" s="4" t="s">
        <v>345</v>
      </c>
      <c r="L33" s="5"/>
      <c r="O33" s="15" t="s">
        <v>350</v>
      </c>
    </row>
    <row r="34" spans="1:15" x14ac:dyDescent="0.25">
      <c r="B34" s="4" t="s">
        <v>346</v>
      </c>
      <c r="L34" s="5"/>
      <c r="N34" s="1"/>
      <c r="O34" s="15" t="s">
        <v>350</v>
      </c>
    </row>
    <row r="35" spans="1:15" x14ac:dyDescent="0.25">
      <c r="B35" s="4" t="s">
        <v>347</v>
      </c>
      <c r="L35" s="5"/>
      <c r="O35" s="15" t="s">
        <v>350</v>
      </c>
    </row>
    <row r="36" spans="1:15" x14ac:dyDescent="0.25">
      <c r="A36" s="15" t="s">
        <v>105</v>
      </c>
      <c r="B36" s="4" t="s">
        <v>348</v>
      </c>
      <c r="L36" s="5"/>
      <c r="N36" s="15" t="s">
        <v>349</v>
      </c>
      <c r="O36" s="15" t="s">
        <v>350</v>
      </c>
    </row>
    <row r="37" spans="1:15" x14ac:dyDescent="0.25">
      <c r="A37" s="15" t="s">
        <v>362</v>
      </c>
      <c r="B37" s="4" t="s">
        <v>363</v>
      </c>
      <c r="L37" s="5"/>
      <c r="N37" s="1" t="s">
        <v>364</v>
      </c>
    </row>
    <row r="38" spans="1:15" x14ac:dyDescent="0.25">
      <c r="B38" s="4" t="s">
        <v>399</v>
      </c>
      <c r="L38" s="5"/>
      <c r="N38" s="20" t="s">
        <v>400</v>
      </c>
      <c r="O38" s="15" t="s">
        <v>350</v>
      </c>
    </row>
    <row r="39" spans="1:15" x14ac:dyDescent="0.25">
      <c r="L39" s="5"/>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69"/>
  <sheetViews>
    <sheetView zoomScale="85" zoomScaleNormal="85" workbookViewId="0">
      <selection activeCell="B58" sqref="B58"/>
    </sheetView>
  </sheetViews>
  <sheetFormatPr defaultRowHeight="15" x14ac:dyDescent="0.25"/>
  <cols>
    <col min="1" max="1" width="31" style="11" customWidth="1"/>
    <col min="2" max="2" width="50.140625" style="11" customWidth="1"/>
    <col min="3" max="3" width="14.42578125" style="11" customWidth="1"/>
    <col min="4" max="4" width="14.7109375" style="11" customWidth="1"/>
    <col min="5" max="5" width="13.140625" style="11" customWidth="1"/>
    <col min="6" max="6" width="16" style="11" customWidth="1"/>
    <col min="7" max="7" width="13.140625" style="11" customWidth="1"/>
    <col min="8" max="10" width="13.28515625" style="11" customWidth="1"/>
    <col min="11" max="11" width="13.7109375" style="11" customWidth="1"/>
    <col min="12" max="12" width="33.85546875" style="11" customWidth="1"/>
    <col min="13" max="13" width="0" style="11" hidden="1" customWidth="1"/>
    <col min="14" max="14" width="87.7109375" style="11" customWidth="1"/>
    <col min="15" max="15" width="53.7109375" style="11" customWidth="1"/>
    <col min="16" max="16" width="46.28515625" style="11" customWidth="1"/>
    <col min="17" max="17" width="29.28515625" style="11" customWidth="1"/>
    <col min="18" max="16384" width="9.140625" style="11"/>
  </cols>
  <sheetData>
    <row r="8" spans="2:7" x14ac:dyDescent="0.25">
      <c r="B8" s="48" t="s">
        <v>415</v>
      </c>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8" x14ac:dyDescent="0.25">
      <c r="B17" s="48"/>
      <c r="C17" s="48"/>
      <c r="D17" s="48"/>
      <c r="E17" s="48"/>
      <c r="F17" s="48"/>
      <c r="G17" s="48"/>
    </row>
    <row r="18" spans="1:18" x14ac:dyDescent="0.25">
      <c r="B18" s="48"/>
      <c r="C18" s="48"/>
      <c r="D18" s="48"/>
      <c r="E18" s="48"/>
      <c r="F18" s="48"/>
      <c r="G18" s="48"/>
    </row>
    <row r="19" spans="1:18" x14ac:dyDescent="0.25">
      <c r="B19" s="48"/>
      <c r="C19" s="48"/>
      <c r="D19" s="48"/>
      <c r="E19" s="48"/>
      <c r="F19" s="48"/>
      <c r="G19" s="48"/>
    </row>
    <row r="20" spans="1:18" x14ac:dyDescent="0.25">
      <c r="B20" s="48"/>
      <c r="C20" s="48"/>
      <c r="D20" s="48"/>
      <c r="E20" s="48"/>
      <c r="F20" s="48"/>
      <c r="G20" s="48"/>
    </row>
    <row r="21" spans="1:18" x14ac:dyDescent="0.25">
      <c r="B21" s="48"/>
      <c r="C21" s="48"/>
      <c r="D21" s="48"/>
      <c r="E21" s="48"/>
      <c r="F21" s="48"/>
      <c r="G21" s="48"/>
    </row>
    <row r="22" spans="1:18" x14ac:dyDescent="0.25">
      <c r="B22" s="48"/>
      <c r="C22" s="48"/>
      <c r="D22" s="48"/>
      <c r="E22" s="48"/>
      <c r="F22" s="48"/>
      <c r="G22" s="48"/>
    </row>
    <row r="26" spans="1:18" x14ac:dyDescent="0.25">
      <c r="C26" s="47" t="s">
        <v>84</v>
      </c>
      <c r="D26" s="47"/>
      <c r="E26" s="47"/>
      <c r="F26" s="47"/>
      <c r="G26" s="47"/>
      <c r="H26" s="47"/>
      <c r="I26" s="47"/>
      <c r="J26" s="47"/>
      <c r="K26" s="47"/>
    </row>
    <row r="27" spans="1:18" ht="15" customHeight="1" x14ac:dyDescent="0.25">
      <c r="A27" s="4"/>
      <c r="B27" s="4"/>
      <c r="C27" s="51" t="s">
        <v>202</v>
      </c>
      <c r="D27" s="51" t="s">
        <v>203</v>
      </c>
      <c r="E27" s="51" t="s">
        <v>204</v>
      </c>
      <c r="F27" s="51" t="s">
        <v>205</v>
      </c>
      <c r="G27" s="51" t="s">
        <v>206</v>
      </c>
      <c r="H27" s="51" t="s">
        <v>79</v>
      </c>
      <c r="I27" s="51" t="s">
        <v>207</v>
      </c>
      <c r="J27" s="51" t="s">
        <v>208</v>
      </c>
      <c r="K27" s="51" t="s">
        <v>83</v>
      </c>
      <c r="L27" s="4"/>
      <c r="M27" s="4"/>
      <c r="N27" s="4"/>
      <c r="O27" s="4"/>
      <c r="P27" s="4"/>
      <c r="Q27" s="4"/>
      <c r="R27" s="4"/>
    </row>
    <row r="28" spans="1:18" ht="15" customHeight="1" x14ac:dyDescent="0.25">
      <c r="A28" s="4"/>
      <c r="B28" s="4"/>
      <c r="C28" s="51"/>
      <c r="D28" s="51"/>
      <c r="E28" s="51"/>
      <c r="F28" s="51"/>
      <c r="G28" s="51"/>
      <c r="H28" s="51"/>
      <c r="I28" s="51"/>
      <c r="J28" s="51"/>
      <c r="K28" s="51"/>
      <c r="L28" s="4"/>
      <c r="M28" s="4"/>
      <c r="N28" s="4"/>
      <c r="O28" s="4"/>
      <c r="P28" s="4"/>
      <c r="Q28" s="4"/>
      <c r="R28" s="4"/>
    </row>
    <row r="29" spans="1:18" x14ac:dyDescent="0.25">
      <c r="A29" s="4" t="s">
        <v>92</v>
      </c>
      <c r="B29" s="4" t="s">
        <v>0</v>
      </c>
      <c r="C29" s="51"/>
      <c r="D29" s="51"/>
      <c r="E29" s="51"/>
      <c r="F29" s="51"/>
      <c r="G29" s="51"/>
      <c r="H29" s="51"/>
      <c r="I29" s="51"/>
      <c r="J29" s="51"/>
      <c r="K29" s="51"/>
      <c r="L29" s="4" t="s">
        <v>68</v>
      </c>
      <c r="M29" s="4" t="s">
        <v>20</v>
      </c>
      <c r="N29" s="4" t="s">
        <v>2</v>
      </c>
      <c r="O29" s="4" t="s">
        <v>4</v>
      </c>
      <c r="P29" s="4" t="s">
        <v>64</v>
      </c>
      <c r="Q29" s="4"/>
      <c r="R29" s="4"/>
    </row>
    <row r="30" spans="1:18" x14ac:dyDescent="0.25">
      <c r="B30" s="11" t="s">
        <v>209</v>
      </c>
      <c r="C30" s="11" t="str">
        <f>BooleanTrueCheck</f>
        <v>yeah</v>
      </c>
      <c r="D30" s="14" t="s">
        <v>327</v>
      </c>
      <c r="E30" s="14" t="s">
        <v>327</v>
      </c>
      <c r="F30" s="14" t="s">
        <v>327</v>
      </c>
      <c r="G30" s="14" t="s">
        <v>327</v>
      </c>
      <c r="H30" s="14" t="s">
        <v>327</v>
      </c>
      <c r="I30" s="14" t="s">
        <v>327</v>
      </c>
      <c r="J30" s="14" t="s">
        <v>327</v>
      </c>
      <c r="K30" s="14" t="s">
        <v>327</v>
      </c>
      <c r="L30" s="5" t="s">
        <v>210</v>
      </c>
      <c r="N30" s="11" t="s">
        <v>211</v>
      </c>
    </row>
    <row r="31" spans="1:18" x14ac:dyDescent="0.25">
      <c r="A31" s="11" t="s">
        <v>105</v>
      </c>
      <c r="B31" s="11" t="s">
        <v>212</v>
      </c>
      <c r="C31" s="14" t="s">
        <v>329</v>
      </c>
      <c r="D31" s="14" t="s">
        <v>327</v>
      </c>
      <c r="E31" s="14" t="s">
        <v>327</v>
      </c>
      <c r="F31" s="14" t="s">
        <v>327</v>
      </c>
      <c r="G31" s="14" t="s">
        <v>327</v>
      </c>
      <c r="H31" s="14" t="s">
        <v>327</v>
      </c>
      <c r="I31" s="14" t="s">
        <v>327</v>
      </c>
      <c r="J31" s="14" t="s">
        <v>327</v>
      </c>
      <c r="K31" s="14" t="s">
        <v>327</v>
      </c>
      <c r="L31" s="5" t="s">
        <v>73</v>
      </c>
      <c r="N31" s="11" t="s">
        <v>213</v>
      </c>
      <c r="O31" s="11" t="s">
        <v>214</v>
      </c>
    </row>
    <row r="32" spans="1:18" x14ac:dyDescent="0.25">
      <c r="B32" s="11" t="s">
        <v>215</v>
      </c>
      <c r="C32" s="14" t="s">
        <v>327</v>
      </c>
      <c r="D32" s="14" t="s">
        <v>327</v>
      </c>
      <c r="E32" s="14" t="s">
        <v>327</v>
      </c>
      <c r="F32" s="14" t="s">
        <v>327</v>
      </c>
      <c r="G32" s="14" t="s">
        <v>327</v>
      </c>
      <c r="H32" s="14" t="s">
        <v>327</v>
      </c>
      <c r="I32" s="14" t="s">
        <v>327</v>
      </c>
      <c r="J32" s="14" t="s">
        <v>327</v>
      </c>
      <c r="K32" s="14" t="s">
        <v>327</v>
      </c>
      <c r="L32" s="5" t="s">
        <v>73</v>
      </c>
      <c r="N32" s="11" t="s">
        <v>216</v>
      </c>
      <c r="O32" s="11" t="s">
        <v>217</v>
      </c>
    </row>
    <row r="33" spans="1:17" x14ac:dyDescent="0.25">
      <c r="B33" s="11" t="s">
        <v>218</v>
      </c>
      <c r="C33" s="14" t="s">
        <v>327</v>
      </c>
      <c r="D33" s="14" t="s">
        <v>327</v>
      </c>
      <c r="E33" s="14" t="s">
        <v>327</v>
      </c>
      <c r="F33" s="14" t="s">
        <v>327</v>
      </c>
      <c r="G33" s="14" t="s">
        <v>327</v>
      </c>
      <c r="H33" s="14" t="s">
        <v>327</v>
      </c>
      <c r="I33" s="14" t="s">
        <v>327</v>
      </c>
      <c r="J33" s="14" t="s">
        <v>327</v>
      </c>
      <c r="K33" s="14" t="s">
        <v>327</v>
      </c>
      <c r="L33" s="5" t="s">
        <v>73</v>
      </c>
      <c r="N33" s="11" t="s">
        <v>219</v>
      </c>
      <c r="O33" s="11" t="s">
        <v>220</v>
      </c>
      <c r="Q33" s="11" t="s">
        <v>1</v>
      </c>
    </row>
    <row r="34" spans="1:17" x14ac:dyDescent="0.25">
      <c r="B34" s="11" t="s">
        <v>221</v>
      </c>
      <c r="C34" s="14" t="s">
        <v>327</v>
      </c>
      <c r="D34" s="14" t="s">
        <v>327</v>
      </c>
      <c r="E34" s="14" t="s">
        <v>327</v>
      </c>
      <c r="F34" s="14" t="s">
        <v>327</v>
      </c>
      <c r="G34" s="14" t="s">
        <v>327</v>
      </c>
      <c r="H34" s="14" t="s">
        <v>327</v>
      </c>
      <c r="I34" s="14" t="s">
        <v>327</v>
      </c>
      <c r="J34" s="14" t="s">
        <v>327</v>
      </c>
      <c r="K34" s="14" t="s">
        <v>327</v>
      </c>
      <c r="L34" s="5" t="s">
        <v>73</v>
      </c>
      <c r="N34" s="1" t="s">
        <v>222</v>
      </c>
      <c r="O34" s="11" t="s">
        <v>223</v>
      </c>
    </row>
    <row r="35" spans="1:17" x14ac:dyDescent="0.25">
      <c r="B35" s="11" t="s">
        <v>224</v>
      </c>
      <c r="C35" s="14" t="s">
        <v>327</v>
      </c>
      <c r="D35" s="14" t="s">
        <v>327</v>
      </c>
      <c r="E35" s="14" t="s">
        <v>327</v>
      </c>
      <c r="F35" s="14" t="s">
        <v>327</v>
      </c>
      <c r="G35" s="14" t="s">
        <v>327</v>
      </c>
      <c r="H35" s="14" t="s">
        <v>327</v>
      </c>
      <c r="I35" s="14" t="s">
        <v>327</v>
      </c>
      <c r="J35" s="14" t="s">
        <v>327</v>
      </c>
      <c r="K35" s="14" t="s">
        <v>327</v>
      </c>
      <c r="L35" s="5" t="s">
        <v>73</v>
      </c>
      <c r="N35" s="11" t="s">
        <v>225</v>
      </c>
    </row>
    <row r="36" spans="1:17" x14ac:dyDescent="0.25">
      <c r="B36" s="11" t="s">
        <v>226</v>
      </c>
      <c r="C36" s="14" t="s">
        <v>327</v>
      </c>
      <c r="D36" s="14" t="s">
        <v>327</v>
      </c>
      <c r="E36" s="14" t="s">
        <v>327</v>
      </c>
      <c r="F36" s="14" t="s">
        <v>327</v>
      </c>
      <c r="G36" s="14" t="s">
        <v>327</v>
      </c>
      <c r="H36" s="14" t="s">
        <v>327</v>
      </c>
      <c r="I36" s="14" t="s">
        <v>327</v>
      </c>
      <c r="J36" s="14" t="s">
        <v>327</v>
      </c>
      <c r="K36" s="14" t="s">
        <v>327</v>
      </c>
      <c r="L36" s="5" t="s">
        <v>73</v>
      </c>
      <c r="N36" s="11" t="s">
        <v>227</v>
      </c>
      <c r="O36" s="11" t="s">
        <v>228</v>
      </c>
    </row>
    <row r="37" spans="1:17" x14ac:dyDescent="0.25">
      <c r="B37" s="11" t="s">
        <v>229</v>
      </c>
      <c r="C37" s="14" t="s">
        <v>327</v>
      </c>
      <c r="D37" s="14" t="s">
        <v>327</v>
      </c>
      <c r="E37" s="14" t="s">
        <v>327</v>
      </c>
      <c r="F37" s="14" t="s">
        <v>327</v>
      </c>
      <c r="G37" s="14" t="s">
        <v>327</v>
      </c>
      <c r="H37" s="14" t="s">
        <v>327</v>
      </c>
      <c r="I37" s="14" t="s">
        <v>327</v>
      </c>
      <c r="J37" s="14" t="s">
        <v>327</v>
      </c>
      <c r="K37" s="14" t="s">
        <v>327</v>
      </c>
      <c r="L37" s="5" t="s">
        <v>72</v>
      </c>
      <c r="N37" s="1" t="s">
        <v>230</v>
      </c>
    </row>
    <row r="38" spans="1:17" x14ac:dyDescent="0.25">
      <c r="B38" s="11" t="s">
        <v>231</v>
      </c>
      <c r="C38" s="14" t="s">
        <v>327</v>
      </c>
      <c r="D38" s="14" t="s">
        <v>327</v>
      </c>
      <c r="E38" s="14" t="s">
        <v>327</v>
      </c>
      <c r="F38" s="14" t="s">
        <v>327</v>
      </c>
      <c r="G38" s="14" t="s">
        <v>327</v>
      </c>
      <c r="H38" s="14" t="s">
        <v>327</v>
      </c>
      <c r="I38" s="14" t="s">
        <v>327</v>
      </c>
      <c r="J38" s="14" t="s">
        <v>327</v>
      </c>
      <c r="K38" s="14" t="s">
        <v>327</v>
      </c>
      <c r="L38" s="5" t="s">
        <v>74</v>
      </c>
      <c r="N38" s="11" t="s">
        <v>232</v>
      </c>
      <c r="O38" s="11" t="s">
        <v>233</v>
      </c>
    </row>
    <row r="39" spans="1:17" x14ac:dyDescent="0.25">
      <c r="B39" s="11" t="s">
        <v>234</v>
      </c>
      <c r="C39" s="14" t="s">
        <v>327</v>
      </c>
      <c r="D39" s="14" t="s">
        <v>327</v>
      </c>
      <c r="E39" s="14" t="s">
        <v>327</v>
      </c>
      <c r="F39" s="14" t="s">
        <v>327</v>
      </c>
      <c r="G39" s="14" t="s">
        <v>327</v>
      </c>
      <c r="H39" s="14" t="s">
        <v>327</v>
      </c>
      <c r="I39" s="14" t="s">
        <v>327</v>
      </c>
      <c r="J39" s="14" t="s">
        <v>327</v>
      </c>
      <c r="K39" s="14" t="s">
        <v>327</v>
      </c>
      <c r="L39" s="5" t="s">
        <v>73</v>
      </c>
      <c r="N39" s="11" t="s">
        <v>235</v>
      </c>
    </row>
    <row r="40" spans="1:17" x14ac:dyDescent="0.25">
      <c r="A40" s="11" t="s">
        <v>236</v>
      </c>
      <c r="B40" s="11" t="s">
        <v>237</v>
      </c>
      <c r="C40" s="14" t="s">
        <v>327</v>
      </c>
      <c r="D40" s="14" t="s">
        <v>327</v>
      </c>
      <c r="E40" s="14" t="s">
        <v>327</v>
      </c>
      <c r="F40" s="14" t="s">
        <v>327</v>
      </c>
      <c r="G40" s="14" t="s">
        <v>327</v>
      </c>
      <c r="H40" s="14" t="s">
        <v>327</v>
      </c>
      <c r="I40" s="14" t="s">
        <v>327</v>
      </c>
      <c r="J40" s="14" t="s">
        <v>327</v>
      </c>
      <c r="K40" s="14" t="s">
        <v>327</v>
      </c>
      <c r="L40" s="5" t="s">
        <v>73</v>
      </c>
      <c r="N40" s="11" t="s">
        <v>238</v>
      </c>
    </row>
    <row r="41" spans="1:17" x14ac:dyDescent="0.25">
      <c r="B41" s="11" t="s">
        <v>239</v>
      </c>
      <c r="C41" s="14" t="s">
        <v>327</v>
      </c>
      <c r="D41" s="14" t="s">
        <v>327</v>
      </c>
      <c r="E41" s="14" t="s">
        <v>327</v>
      </c>
      <c r="F41" s="14" t="s">
        <v>327</v>
      </c>
      <c r="G41" s="14" t="s">
        <v>327</v>
      </c>
      <c r="H41" s="14" t="s">
        <v>327</v>
      </c>
      <c r="I41" s="14" t="s">
        <v>327</v>
      </c>
      <c r="J41" s="14" t="s">
        <v>327</v>
      </c>
      <c r="K41" s="14" t="s">
        <v>327</v>
      </c>
      <c r="L41" s="5" t="s">
        <v>73</v>
      </c>
      <c r="N41" s="11" t="s">
        <v>240</v>
      </c>
    </row>
    <row r="42" spans="1:17" x14ac:dyDescent="0.25">
      <c r="B42" s="11" t="s">
        <v>241</v>
      </c>
      <c r="C42" s="14" t="s">
        <v>327</v>
      </c>
      <c r="D42" s="14" t="s">
        <v>327</v>
      </c>
      <c r="E42" s="14" t="s">
        <v>327</v>
      </c>
      <c r="F42" s="14" t="s">
        <v>327</v>
      </c>
      <c r="G42" s="14" t="s">
        <v>327</v>
      </c>
      <c r="H42" s="14" t="s">
        <v>327</v>
      </c>
      <c r="I42" s="14" t="s">
        <v>327</v>
      </c>
      <c r="J42" s="14" t="s">
        <v>327</v>
      </c>
      <c r="K42" s="14" t="s">
        <v>327</v>
      </c>
      <c r="L42" s="5" t="s">
        <v>73</v>
      </c>
      <c r="N42" s="1" t="s">
        <v>242</v>
      </c>
    </row>
    <row r="43" spans="1:17" x14ac:dyDescent="0.25">
      <c r="B43" s="3" t="s">
        <v>243</v>
      </c>
      <c r="C43" s="14" t="s">
        <v>327</v>
      </c>
      <c r="D43" s="14" t="s">
        <v>327</v>
      </c>
      <c r="E43" s="14" t="s">
        <v>327</v>
      </c>
      <c r="F43" s="14" t="s">
        <v>327</v>
      </c>
      <c r="G43" s="14" t="s">
        <v>327</v>
      </c>
      <c r="H43" s="14" t="s">
        <v>327</v>
      </c>
      <c r="I43" s="14" t="s">
        <v>327</v>
      </c>
      <c r="J43" s="14" t="s">
        <v>327</v>
      </c>
      <c r="K43" s="14" t="s">
        <v>327</v>
      </c>
      <c r="L43" s="3" t="s">
        <v>73</v>
      </c>
      <c r="N43" s="1" t="s">
        <v>244</v>
      </c>
    </row>
    <row r="44" spans="1:17" x14ac:dyDescent="0.25">
      <c r="B44" s="11" t="s">
        <v>245</v>
      </c>
      <c r="C44" s="14" t="s">
        <v>327</v>
      </c>
      <c r="D44" s="14" t="s">
        <v>327</v>
      </c>
      <c r="E44" s="14" t="s">
        <v>327</v>
      </c>
      <c r="F44" s="14" t="s">
        <v>327</v>
      </c>
      <c r="G44" s="14" t="s">
        <v>327</v>
      </c>
      <c r="H44" s="14" t="s">
        <v>327</v>
      </c>
      <c r="I44" s="14" t="s">
        <v>327</v>
      </c>
      <c r="J44" s="14" t="s">
        <v>327</v>
      </c>
      <c r="K44" s="14" t="s">
        <v>327</v>
      </c>
      <c r="L44" s="5" t="s">
        <v>73</v>
      </c>
      <c r="M44" s="11" t="s">
        <v>37</v>
      </c>
      <c r="N44" s="1" t="s">
        <v>246</v>
      </c>
    </row>
    <row r="45" spans="1:17" x14ac:dyDescent="0.25">
      <c r="B45" s="11" t="s">
        <v>247</v>
      </c>
      <c r="C45" s="14" t="s">
        <v>327</v>
      </c>
      <c r="D45" s="14" t="s">
        <v>327</v>
      </c>
      <c r="E45" s="14" t="s">
        <v>327</v>
      </c>
      <c r="F45" s="14" t="s">
        <v>327</v>
      </c>
      <c r="G45" s="14" t="s">
        <v>327</v>
      </c>
      <c r="H45" s="14" t="s">
        <v>327</v>
      </c>
      <c r="I45" s="14" t="s">
        <v>327</v>
      </c>
      <c r="J45" s="14" t="s">
        <v>327</v>
      </c>
      <c r="K45" s="14" t="s">
        <v>327</v>
      </c>
      <c r="L45" s="5" t="s">
        <v>72</v>
      </c>
      <c r="N45" s="1" t="s">
        <v>248</v>
      </c>
    </row>
    <row r="46" spans="1:17" x14ac:dyDescent="0.25">
      <c r="B46" s="11" t="s">
        <v>249</v>
      </c>
      <c r="C46" s="14" t="s">
        <v>327</v>
      </c>
      <c r="D46" s="14" t="s">
        <v>327</v>
      </c>
      <c r="E46" s="14" t="s">
        <v>327</v>
      </c>
      <c r="F46" s="14" t="s">
        <v>327</v>
      </c>
      <c r="G46" s="14" t="s">
        <v>327</v>
      </c>
      <c r="H46" s="14" t="s">
        <v>327</v>
      </c>
      <c r="I46" s="14" t="s">
        <v>327</v>
      </c>
      <c r="J46" s="14" t="s">
        <v>327</v>
      </c>
      <c r="K46" s="14" t="s">
        <v>327</v>
      </c>
      <c r="L46" s="3" t="s">
        <v>74</v>
      </c>
      <c r="N46" s="1" t="s">
        <v>250</v>
      </c>
    </row>
    <row r="47" spans="1:17" x14ac:dyDescent="0.25">
      <c r="B47" s="11" t="s">
        <v>251</v>
      </c>
      <c r="C47" s="14" t="s">
        <v>327</v>
      </c>
      <c r="D47" s="14" t="s">
        <v>327</v>
      </c>
      <c r="E47" s="14" t="s">
        <v>327</v>
      </c>
      <c r="F47" s="14" t="s">
        <v>327</v>
      </c>
      <c r="G47" s="14" t="s">
        <v>327</v>
      </c>
      <c r="H47" s="14" t="s">
        <v>327</v>
      </c>
      <c r="I47" s="14" t="s">
        <v>327</v>
      </c>
      <c r="J47" s="14" t="s">
        <v>327</v>
      </c>
      <c r="K47" s="14" t="s">
        <v>327</v>
      </c>
      <c r="L47" s="5" t="s">
        <v>74</v>
      </c>
      <c r="N47" s="1" t="s">
        <v>252</v>
      </c>
    </row>
    <row r="48" spans="1:17" x14ac:dyDescent="0.25">
      <c r="B48" s="11" t="s">
        <v>253</v>
      </c>
      <c r="C48" s="14" t="s">
        <v>327</v>
      </c>
      <c r="D48" s="14" t="s">
        <v>327</v>
      </c>
      <c r="E48" s="14" t="s">
        <v>327</v>
      </c>
      <c r="F48" s="14" t="s">
        <v>327</v>
      </c>
      <c r="G48" s="14" t="s">
        <v>327</v>
      </c>
      <c r="H48" s="14" t="s">
        <v>327</v>
      </c>
      <c r="I48" s="14" t="s">
        <v>327</v>
      </c>
      <c r="J48" s="14" t="s">
        <v>327</v>
      </c>
      <c r="K48" s="14" t="s">
        <v>327</v>
      </c>
      <c r="L48" s="5" t="s">
        <v>73</v>
      </c>
      <c r="N48" s="1" t="s">
        <v>254</v>
      </c>
    </row>
    <row r="49" spans="1:14" x14ac:dyDescent="0.25">
      <c r="B49" s="11" t="s">
        <v>255</v>
      </c>
      <c r="C49" s="14" t="s">
        <v>327</v>
      </c>
      <c r="D49" s="14" t="s">
        <v>327</v>
      </c>
      <c r="E49" s="14" t="s">
        <v>327</v>
      </c>
      <c r="F49" s="14" t="s">
        <v>327</v>
      </c>
      <c r="G49" s="14" t="s">
        <v>327</v>
      </c>
      <c r="H49" s="14" t="s">
        <v>327</v>
      </c>
      <c r="I49" s="14" t="s">
        <v>327</v>
      </c>
      <c r="J49" s="14" t="s">
        <v>327</v>
      </c>
      <c r="K49" s="14" t="s">
        <v>327</v>
      </c>
      <c r="L49" s="5" t="s">
        <v>74</v>
      </c>
      <c r="N49" s="11" t="s">
        <v>256</v>
      </c>
    </row>
    <row r="50" spans="1:14" x14ac:dyDescent="0.25">
      <c r="B50" s="11" t="s">
        <v>257</v>
      </c>
      <c r="C50" s="14" t="s">
        <v>327</v>
      </c>
      <c r="D50" s="14" t="s">
        <v>327</v>
      </c>
      <c r="E50" s="14" t="s">
        <v>327</v>
      </c>
      <c r="F50" s="14" t="s">
        <v>327</v>
      </c>
      <c r="G50" s="14" t="s">
        <v>327</v>
      </c>
      <c r="H50" s="14" t="s">
        <v>327</v>
      </c>
      <c r="I50" s="14" t="s">
        <v>327</v>
      </c>
      <c r="J50" s="14" t="s">
        <v>327</v>
      </c>
      <c r="K50" s="14" t="s">
        <v>327</v>
      </c>
      <c r="L50" s="11" t="s">
        <v>73</v>
      </c>
      <c r="N50" s="1" t="s">
        <v>258</v>
      </c>
    </row>
    <row r="51" spans="1:14" x14ac:dyDescent="0.25">
      <c r="B51" s="11" t="s">
        <v>259</v>
      </c>
      <c r="C51" s="14" t="s">
        <v>327</v>
      </c>
      <c r="D51" s="14" t="s">
        <v>327</v>
      </c>
      <c r="E51" s="14" t="s">
        <v>327</v>
      </c>
      <c r="F51" s="14" t="s">
        <v>327</v>
      </c>
      <c r="G51" s="14" t="s">
        <v>327</v>
      </c>
      <c r="H51" s="14" t="s">
        <v>327</v>
      </c>
      <c r="I51" s="14" t="s">
        <v>327</v>
      </c>
      <c r="J51" s="14" t="s">
        <v>327</v>
      </c>
      <c r="K51" s="14" t="s">
        <v>327</v>
      </c>
      <c r="L51" s="11" t="s">
        <v>73</v>
      </c>
      <c r="N51" s="1" t="s">
        <v>260</v>
      </c>
    </row>
    <row r="52" spans="1:14" x14ac:dyDescent="0.25">
      <c r="B52" s="11" t="s">
        <v>261</v>
      </c>
      <c r="C52" s="14" t="s">
        <v>327</v>
      </c>
      <c r="D52" s="14" t="s">
        <v>327</v>
      </c>
      <c r="E52" s="14" t="s">
        <v>327</v>
      </c>
      <c r="F52" s="14" t="s">
        <v>327</v>
      </c>
      <c r="G52" s="14" t="s">
        <v>327</v>
      </c>
      <c r="H52" s="14" t="s">
        <v>327</v>
      </c>
      <c r="I52" s="14" t="s">
        <v>327</v>
      </c>
      <c r="J52" s="14" t="s">
        <v>327</v>
      </c>
      <c r="K52" s="14" t="s">
        <v>327</v>
      </c>
      <c r="N52" s="1" t="s">
        <v>262</v>
      </c>
    </row>
    <row r="53" spans="1:14" x14ac:dyDescent="0.25">
      <c r="B53" s="11" t="s">
        <v>263</v>
      </c>
      <c r="C53" s="14" t="s">
        <v>327</v>
      </c>
      <c r="D53" s="14" t="s">
        <v>327</v>
      </c>
      <c r="E53" s="14" t="s">
        <v>327</v>
      </c>
      <c r="F53" s="14" t="s">
        <v>327</v>
      </c>
      <c r="G53" s="14" t="s">
        <v>327</v>
      </c>
      <c r="H53" s="14" t="s">
        <v>327</v>
      </c>
      <c r="I53" s="14" t="s">
        <v>327</v>
      </c>
      <c r="J53" s="14" t="s">
        <v>327</v>
      </c>
      <c r="K53" s="14" t="s">
        <v>327</v>
      </c>
      <c r="N53" s="11" t="s">
        <v>264</v>
      </c>
    </row>
    <row r="54" spans="1:14" x14ac:dyDescent="0.25">
      <c r="B54" s="11" t="s">
        <v>265</v>
      </c>
      <c r="C54" s="14" t="s">
        <v>327</v>
      </c>
      <c r="D54" s="14" t="s">
        <v>327</v>
      </c>
      <c r="E54" s="14" t="s">
        <v>327</v>
      </c>
      <c r="F54" s="14" t="s">
        <v>327</v>
      </c>
      <c r="G54" s="14" t="s">
        <v>327</v>
      </c>
      <c r="H54" s="14" t="s">
        <v>327</v>
      </c>
      <c r="I54" s="14" t="s">
        <v>327</v>
      </c>
      <c r="J54" s="14" t="s">
        <v>327</v>
      </c>
      <c r="K54" s="14" t="s">
        <v>327</v>
      </c>
      <c r="N54" s="1" t="s">
        <v>266</v>
      </c>
    </row>
    <row r="55" spans="1:14" x14ac:dyDescent="0.25">
      <c r="A55" s="11" t="s">
        <v>267</v>
      </c>
      <c r="B55" s="11" t="s">
        <v>268</v>
      </c>
      <c r="C55" s="14" t="s">
        <v>327</v>
      </c>
      <c r="D55" s="14" t="s">
        <v>327</v>
      </c>
      <c r="E55" s="14" t="s">
        <v>327</v>
      </c>
      <c r="F55" s="14" t="s">
        <v>327</v>
      </c>
      <c r="G55" s="14" t="s">
        <v>327</v>
      </c>
      <c r="H55" s="14" t="s">
        <v>327</v>
      </c>
      <c r="I55" s="14" t="s">
        <v>327</v>
      </c>
      <c r="J55" s="14" t="s">
        <v>327</v>
      </c>
      <c r="K55" s="14" t="s">
        <v>327</v>
      </c>
      <c r="N55" s="1" t="s">
        <v>269</v>
      </c>
    </row>
    <row r="56" spans="1:14" x14ac:dyDescent="0.25">
      <c r="B56" s="11" t="s">
        <v>270</v>
      </c>
      <c r="C56" s="14" t="s">
        <v>327</v>
      </c>
      <c r="D56" s="14" t="s">
        <v>327</v>
      </c>
      <c r="E56" s="14" t="s">
        <v>327</v>
      </c>
      <c r="F56" s="14" t="s">
        <v>327</v>
      </c>
      <c r="G56" s="14" t="s">
        <v>327</v>
      </c>
      <c r="H56" s="11" t="s">
        <v>76</v>
      </c>
      <c r="I56" s="11" t="s">
        <v>76</v>
      </c>
      <c r="J56" s="14" t="s">
        <v>327</v>
      </c>
      <c r="K56" s="14" t="s">
        <v>327</v>
      </c>
      <c r="N56" s="1" t="s">
        <v>271</v>
      </c>
    </row>
    <row r="57" spans="1:14" x14ac:dyDescent="0.25">
      <c r="B57" s="11" t="s">
        <v>272</v>
      </c>
      <c r="C57" s="14" t="s">
        <v>327</v>
      </c>
      <c r="D57" s="14" t="s">
        <v>327</v>
      </c>
      <c r="E57" s="14" t="s">
        <v>327</v>
      </c>
      <c r="F57" s="14" t="s">
        <v>327</v>
      </c>
      <c r="G57" s="14" t="s">
        <v>327</v>
      </c>
      <c r="H57" s="14" t="s">
        <v>327</v>
      </c>
      <c r="I57" s="14" t="s">
        <v>327</v>
      </c>
      <c r="J57" s="11" t="s">
        <v>76</v>
      </c>
      <c r="K57" s="14" t="s">
        <v>327</v>
      </c>
      <c r="L57" s="11" t="s">
        <v>72</v>
      </c>
      <c r="N57" s="1" t="s">
        <v>273</v>
      </c>
    </row>
    <row r="58" spans="1:14" x14ac:dyDescent="0.25">
      <c r="A58" s="11" t="s">
        <v>288</v>
      </c>
      <c r="B58" s="11" t="s">
        <v>287</v>
      </c>
      <c r="C58" s="14" t="s">
        <v>327</v>
      </c>
      <c r="D58" s="14" t="s">
        <v>327</v>
      </c>
      <c r="E58" s="14" t="s">
        <v>327</v>
      </c>
      <c r="F58" s="14" t="s">
        <v>327</v>
      </c>
      <c r="G58" s="14" t="s">
        <v>327</v>
      </c>
      <c r="H58" s="14" t="s">
        <v>327</v>
      </c>
      <c r="I58" s="14" t="s">
        <v>327</v>
      </c>
      <c r="J58" s="14" t="s">
        <v>327</v>
      </c>
      <c r="K58" s="14" t="s">
        <v>327</v>
      </c>
      <c r="N58" s="14" t="s">
        <v>286</v>
      </c>
    </row>
    <row r="59" spans="1:14" x14ac:dyDescent="0.25">
      <c r="B59" s="11" t="s">
        <v>481</v>
      </c>
      <c r="N59" s="25" t="s">
        <v>496</v>
      </c>
    </row>
    <row r="60" spans="1:14" x14ac:dyDescent="0.25">
      <c r="B60" s="11" t="s">
        <v>494</v>
      </c>
      <c r="N60" s="25" t="s">
        <v>495</v>
      </c>
    </row>
    <row r="61" spans="1:14" x14ac:dyDescent="0.25">
      <c r="B61" s="11" t="s">
        <v>497</v>
      </c>
      <c r="N61" s="25" t="s">
        <v>498</v>
      </c>
    </row>
    <row r="62" spans="1:14" x14ac:dyDescent="0.25">
      <c r="B62" s="11" t="s">
        <v>499</v>
      </c>
      <c r="N62" s="25" t="s">
        <v>500</v>
      </c>
    </row>
    <row r="63" spans="1:14" x14ac:dyDescent="0.25">
      <c r="B63" s="11" t="s">
        <v>532</v>
      </c>
      <c r="N63" s="1" t="s">
        <v>533</v>
      </c>
    </row>
    <row r="64" spans="1:14" x14ac:dyDescent="0.25">
      <c r="B64" s="11" t="s">
        <v>584</v>
      </c>
    </row>
    <row r="65" spans="2:2" x14ac:dyDescent="0.25">
      <c r="B65" s="11" t="s">
        <v>236</v>
      </c>
    </row>
    <row r="66" spans="2:2" x14ac:dyDescent="0.25">
      <c r="B66" s="11" t="s">
        <v>585</v>
      </c>
    </row>
    <row r="67" spans="2:2" x14ac:dyDescent="0.25">
      <c r="B67" s="11" t="s">
        <v>586</v>
      </c>
    </row>
    <row r="68" spans="2:2" x14ac:dyDescent="0.25">
      <c r="B68" s="11" t="s">
        <v>587</v>
      </c>
    </row>
    <row r="69" spans="2:2" x14ac:dyDescent="0.25">
      <c r="B69" s="11" t="s">
        <v>588</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 ref="N63" r:id="rId17" xr:uid="{8D93B77F-F0CB-4E90-ADB6-F285F78477EC}"/>
  </hyperlinks>
  <pageMargins left="0.7" right="0.7" top="0.75" bottom="0.75" header="0.3" footer="0.3"/>
  <drawing r:id="rId18"/>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49"/>
  <sheetViews>
    <sheetView zoomScale="85" zoomScaleNormal="85" workbookViewId="0">
      <selection activeCell="D31" sqref="D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48" t="s">
        <v>571</v>
      </c>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6" x14ac:dyDescent="0.25">
      <c r="B17" s="48"/>
      <c r="C17" s="48"/>
      <c r="D17" s="48"/>
      <c r="E17" s="48"/>
      <c r="F17" s="48"/>
      <c r="G17" s="48"/>
    </row>
    <row r="18" spans="1:16" x14ac:dyDescent="0.25">
      <c r="B18" s="48"/>
      <c r="C18" s="48"/>
      <c r="D18" s="48"/>
      <c r="E18" s="48"/>
      <c r="F18" s="48"/>
      <c r="G18" s="48"/>
    </row>
    <row r="19" spans="1:16" x14ac:dyDescent="0.25">
      <c r="B19" s="48"/>
      <c r="C19" s="48"/>
      <c r="D19" s="48"/>
      <c r="E19" s="48"/>
      <c r="F19" s="48"/>
      <c r="G19" s="48"/>
    </row>
    <row r="20" spans="1:16" x14ac:dyDescent="0.25">
      <c r="B20" s="48"/>
      <c r="C20" s="48"/>
      <c r="D20" s="48"/>
      <c r="E20" s="48"/>
      <c r="F20" s="48"/>
      <c r="G20" s="48"/>
    </row>
    <row r="21" spans="1:16" x14ac:dyDescent="0.25">
      <c r="B21" s="48"/>
      <c r="C21" s="48"/>
      <c r="D21" s="48"/>
      <c r="E21" s="48"/>
      <c r="F21" s="48"/>
      <c r="G21" s="48"/>
    </row>
    <row r="22" spans="1:16" x14ac:dyDescent="0.25">
      <c r="B22" s="48"/>
      <c r="C22" s="48"/>
      <c r="D22" s="48"/>
      <c r="E22" s="48"/>
      <c r="F22" s="48"/>
      <c r="G22" s="48"/>
    </row>
    <row r="23" spans="1:16" x14ac:dyDescent="0.25">
      <c r="B23" s="48"/>
      <c r="C23" s="48"/>
      <c r="D23" s="48"/>
      <c r="E23" s="48"/>
      <c r="F23" s="48"/>
      <c r="G23" s="48"/>
    </row>
    <row r="24" spans="1:16" x14ac:dyDescent="0.25">
      <c r="B24" s="48"/>
      <c r="C24" s="48"/>
      <c r="D24" s="48"/>
      <c r="E24" s="48"/>
      <c r="F24" s="48"/>
      <c r="G24" s="48"/>
    </row>
    <row r="26" spans="1:16" x14ac:dyDescent="0.25">
      <c r="C26" s="47" t="s">
        <v>78</v>
      </c>
      <c r="D26" s="47"/>
      <c r="E26" s="47"/>
      <c r="F26" s="47"/>
      <c r="G26" s="47"/>
      <c r="H26" s="47"/>
      <c r="I26" s="47"/>
    </row>
    <row r="27" spans="1:16" ht="15" customHeight="1" x14ac:dyDescent="0.25">
      <c r="A27" s="4"/>
      <c r="B27" s="4"/>
      <c r="C27" s="51" t="s">
        <v>85</v>
      </c>
      <c r="D27" s="51"/>
      <c r="E27" s="51"/>
      <c r="F27" s="51"/>
      <c r="G27" s="51"/>
      <c r="H27" s="51" t="s">
        <v>79</v>
      </c>
      <c r="I27" s="51" t="s">
        <v>80</v>
      </c>
      <c r="J27" s="4"/>
      <c r="K27" s="4"/>
      <c r="L27" s="4"/>
      <c r="M27" s="4"/>
      <c r="N27" s="4"/>
      <c r="O27" s="4"/>
      <c r="P27" s="4"/>
    </row>
    <row r="28" spans="1:16" ht="15" customHeight="1" x14ac:dyDescent="0.25">
      <c r="A28" s="4"/>
      <c r="B28" s="4"/>
      <c r="C28" s="51"/>
      <c r="D28" s="51"/>
      <c r="E28" s="51"/>
      <c r="F28" s="51"/>
      <c r="G28" s="51"/>
      <c r="H28" s="51"/>
      <c r="I28" s="51"/>
      <c r="J28" s="4"/>
      <c r="K28" s="4"/>
      <c r="L28" s="4"/>
      <c r="M28" s="4"/>
      <c r="N28" s="4"/>
      <c r="O28" s="4"/>
      <c r="P28" s="4"/>
    </row>
    <row r="29" spans="1:16" x14ac:dyDescent="0.25">
      <c r="A29" s="4"/>
      <c r="B29" s="4" t="s">
        <v>0</v>
      </c>
      <c r="C29" s="51"/>
      <c r="D29" s="51"/>
      <c r="E29" s="51"/>
      <c r="F29" s="51"/>
      <c r="G29" s="51"/>
      <c r="H29" s="51"/>
      <c r="I29" s="51"/>
      <c r="J29" s="4" t="s">
        <v>68</v>
      </c>
      <c r="K29" s="4" t="s">
        <v>20</v>
      </c>
      <c r="L29" s="4" t="s">
        <v>2</v>
      </c>
      <c r="M29" s="4" t="s">
        <v>4</v>
      </c>
      <c r="N29" s="4" t="s">
        <v>64</v>
      </c>
      <c r="O29" s="4"/>
      <c r="P29" s="4"/>
    </row>
    <row r="30" spans="1:16" x14ac:dyDescent="0.25">
      <c r="B30" t="s">
        <v>480</v>
      </c>
      <c r="J30" s="5"/>
      <c r="L30" s="1" t="s">
        <v>496</v>
      </c>
    </row>
    <row r="31" spans="1:16" x14ac:dyDescent="0.25">
      <c r="B31" s="27" t="s">
        <v>528</v>
      </c>
      <c r="J31" s="5"/>
      <c r="L31" s="1" t="s">
        <v>527</v>
      </c>
    </row>
    <row r="32" spans="1:16" x14ac:dyDescent="0.25">
      <c r="B32" s="4" t="s">
        <v>589</v>
      </c>
      <c r="J32" s="5"/>
      <c r="L32" s="35" t="s">
        <v>590</v>
      </c>
    </row>
    <row r="33" spans="2:12" x14ac:dyDescent="0.25">
      <c r="J33" s="5"/>
    </row>
    <row r="34" spans="2:12" x14ac:dyDescent="0.25">
      <c r="J34" s="5"/>
      <c r="L34" s="1"/>
    </row>
    <row r="35" spans="2:12" x14ac:dyDescent="0.25">
      <c r="J35" s="5"/>
    </row>
    <row r="36" spans="2:12" x14ac:dyDescent="0.25">
      <c r="J36" s="5"/>
    </row>
    <row r="37" spans="2:12" x14ac:dyDescent="0.25">
      <c r="J37" s="5"/>
    </row>
    <row r="38" spans="2:12" x14ac:dyDescent="0.25">
      <c r="J38" s="5"/>
    </row>
    <row r="39" spans="2:12" x14ac:dyDescent="0.25">
      <c r="J39" s="5"/>
    </row>
    <row r="40" spans="2:12" x14ac:dyDescent="0.25">
      <c r="J40" s="5"/>
    </row>
    <row r="41" spans="2:12" x14ac:dyDescent="0.25">
      <c r="J41" s="5"/>
    </row>
    <row r="42" spans="2:12" x14ac:dyDescent="0.25">
      <c r="J42" s="5"/>
      <c r="L42" s="1"/>
    </row>
    <row r="43" spans="2:12" x14ac:dyDescent="0.25">
      <c r="B43" s="3"/>
      <c r="C43" s="3"/>
      <c r="D43" s="3"/>
      <c r="E43" s="3"/>
      <c r="F43" s="3"/>
      <c r="G43" s="3"/>
      <c r="H43" s="3"/>
      <c r="I43" s="3"/>
      <c r="J43" s="3"/>
      <c r="L43" s="1"/>
    </row>
    <row r="44" spans="2:12" x14ac:dyDescent="0.25">
      <c r="J44" s="5"/>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8:G24"/>
    <mergeCell ref="C26:I26"/>
    <mergeCell ref="C27:C29"/>
    <mergeCell ref="D27:D29"/>
    <mergeCell ref="E27:E29"/>
    <mergeCell ref="F27:F29"/>
    <mergeCell ref="G27:G29"/>
    <mergeCell ref="H27:H29"/>
    <mergeCell ref="I27:I29"/>
  </mergeCells>
  <hyperlinks>
    <hyperlink ref="L31" r:id="rId1" xr:uid="{FF297F9F-D257-4B8E-BC31-8821DC92FD54}"/>
    <hyperlink ref="L30" r:id="rId2" xr:uid="{AF321AF3-7C6E-48AF-9BC2-1B5715212D95}"/>
  </hyperlinks>
  <pageMargins left="0.7" right="0.7" top="0.75" bottom="0.75" header="0.3" footer="0.3"/>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074DB-9E83-4CB6-88EA-DB66DDF0CE35}">
  <dimension ref="D6:G19"/>
  <sheetViews>
    <sheetView workbookViewId="0">
      <selection activeCell="N10" sqref="N10"/>
    </sheetView>
  </sheetViews>
  <sheetFormatPr defaultRowHeight="15" x14ac:dyDescent="0.25"/>
  <cols>
    <col min="5" max="5" width="33.5703125" customWidth="1"/>
  </cols>
  <sheetData>
    <row r="6" spans="4:7" x14ac:dyDescent="0.25">
      <c r="D6" s="26"/>
      <c r="E6" s="26"/>
      <c r="F6" s="26"/>
      <c r="G6" s="26"/>
    </row>
    <row r="7" spans="4:7" x14ac:dyDescent="0.25">
      <c r="D7" s="26"/>
      <c r="E7" s="26"/>
      <c r="F7" s="26"/>
      <c r="G7" s="26"/>
    </row>
    <row r="8" spans="4:7" x14ac:dyDescent="0.25">
      <c r="D8" s="26"/>
      <c r="E8" s="26"/>
      <c r="F8" s="26"/>
      <c r="G8" s="26"/>
    </row>
    <row r="9" spans="4:7" x14ac:dyDescent="0.25">
      <c r="D9" s="26"/>
      <c r="E9" s="26" t="s">
        <v>501</v>
      </c>
      <c r="F9" s="26"/>
      <c r="G9" s="26"/>
    </row>
    <row r="10" spans="4:7" x14ac:dyDescent="0.25">
      <c r="D10" s="26"/>
      <c r="E10" s="26"/>
      <c r="F10" s="26"/>
      <c r="G10" s="26"/>
    </row>
    <row r="11" spans="4:7" x14ac:dyDescent="0.25">
      <c r="D11" s="26"/>
      <c r="E11" s="26"/>
      <c r="F11" s="26"/>
      <c r="G11" s="26"/>
    </row>
    <row r="12" spans="4:7" x14ac:dyDescent="0.25">
      <c r="D12" s="26"/>
      <c r="E12" s="26"/>
      <c r="F12" s="26"/>
      <c r="G12" s="26"/>
    </row>
    <row r="13" spans="4:7" x14ac:dyDescent="0.25">
      <c r="D13" s="26"/>
      <c r="E13" s="26"/>
      <c r="F13" s="26"/>
      <c r="G13" s="26"/>
    </row>
    <row r="14" spans="4:7" x14ac:dyDescent="0.25">
      <c r="D14" s="26"/>
      <c r="E14" s="26"/>
      <c r="F14" s="26"/>
      <c r="G14" s="26"/>
    </row>
    <row r="15" spans="4:7" x14ac:dyDescent="0.25">
      <c r="D15" s="26"/>
      <c r="E15" s="26"/>
      <c r="F15" s="26"/>
      <c r="G15" s="26"/>
    </row>
    <row r="16" spans="4:7" x14ac:dyDescent="0.25">
      <c r="D16" s="26"/>
      <c r="E16" s="26"/>
      <c r="F16" s="26"/>
      <c r="G16" s="26"/>
    </row>
    <row r="17" spans="4:7" x14ac:dyDescent="0.25">
      <c r="D17" s="26"/>
      <c r="E17" s="26"/>
      <c r="F17" s="26"/>
      <c r="G17" s="26"/>
    </row>
    <row r="18" spans="4:7" x14ac:dyDescent="0.25">
      <c r="D18" s="26"/>
      <c r="E18" s="26"/>
      <c r="F18" s="26"/>
      <c r="G18" s="26"/>
    </row>
    <row r="19" spans="4:7" x14ac:dyDescent="0.25">
      <c r="D19" s="26"/>
      <c r="E19" s="26"/>
      <c r="F19" s="26"/>
      <c r="G19" s="26"/>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49"/>
  <sheetViews>
    <sheetView zoomScale="85" zoomScaleNormal="85" workbookViewId="0">
      <selection activeCell="H19" sqref="H19"/>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48" t="s">
        <v>469</v>
      </c>
      <c r="C6" s="48"/>
      <c r="D6" s="48"/>
      <c r="E6" s="48"/>
      <c r="F6" s="48"/>
      <c r="G6" s="48"/>
    </row>
    <row r="7" spans="2:7" x14ac:dyDescent="0.25">
      <c r="B7" s="48"/>
      <c r="C7" s="48"/>
      <c r="D7" s="48"/>
      <c r="E7" s="48"/>
      <c r="F7" s="48"/>
      <c r="G7" s="48"/>
    </row>
    <row r="8" spans="2:7" ht="15" customHeight="1" x14ac:dyDescent="0.25">
      <c r="B8" s="48"/>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6" x14ac:dyDescent="0.25">
      <c r="B17" s="48"/>
      <c r="C17" s="48"/>
      <c r="D17" s="48"/>
      <c r="E17" s="48"/>
      <c r="F17" s="48"/>
      <c r="G17" s="48"/>
    </row>
    <row r="18" spans="1:16" x14ac:dyDescent="0.25">
      <c r="B18" s="48"/>
      <c r="C18" s="48"/>
      <c r="D18" s="48"/>
      <c r="E18" s="48"/>
      <c r="F18" s="48"/>
      <c r="G18" s="48"/>
    </row>
    <row r="19" spans="1:16" x14ac:dyDescent="0.25">
      <c r="B19" s="48"/>
      <c r="C19" s="48"/>
      <c r="D19" s="48"/>
      <c r="E19" s="48"/>
      <c r="F19" s="48"/>
      <c r="G19" s="48"/>
    </row>
    <row r="20" spans="1:16" x14ac:dyDescent="0.25">
      <c r="B20" s="48"/>
      <c r="C20" s="48"/>
      <c r="D20" s="48"/>
      <c r="E20" s="48"/>
      <c r="F20" s="48"/>
      <c r="G20" s="48"/>
    </row>
    <row r="21" spans="1:16" x14ac:dyDescent="0.25">
      <c r="B21" s="48"/>
      <c r="C21" s="48"/>
      <c r="D21" s="48"/>
      <c r="E21" s="48"/>
      <c r="F21" s="48"/>
      <c r="G21" s="48"/>
    </row>
    <row r="22" spans="1:16" x14ac:dyDescent="0.25">
      <c r="B22" s="48"/>
      <c r="C22" s="48"/>
      <c r="D22" s="48"/>
      <c r="E22" s="48"/>
      <c r="F22" s="48"/>
      <c r="G22" s="48"/>
    </row>
    <row r="26" spans="1:16" x14ac:dyDescent="0.25">
      <c r="C26" s="47" t="s">
        <v>78</v>
      </c>
      <c r="D26" s="47"/>
      <c r="E26" s="47"/>
      <c r="F26" s="47"/>
      <c r="G26" s="47"/>
      <c r="H26" s="47"/>
      <c r="I26" s="47"/>
    </row>
    <row r="27" spans="1:16" ht="15" customHeight="1" x14ac:dyDescent="0.25">
      <c r="A27" s="4"/>
      <c r="B27" s="4"/>
      <c r="C27" s="51" t="s">
        <v>125</v>
      </c>
      <c r="D27" s="51" t="s">
        <v>126</v>
      </c>
      <c r="E27" s="51" t="s">
        <v>130</v>
      </c>
      <c r="F27" s="51" t="s">
        <v>134</v>
      </c>
      <c r="G27" s="51" t="s">
        <v>138</v>
      </c>
      <c r="H27" s="51"/>
      <c r="I27" s="51"/>
      <c r="J27" s="4"/>
      <c r="K27" s="4"/>
      <c r="L27" s="4"/>
      <c r="M27" s="4"/>
      <c r="N27" s="4"/>
      <c r="O27" s="4"/>
      <c r="P27" s="4"/>
    </row>
    <row r="28" spans="1:16" ht="15" customHeight="1" x14ac:dyDescent="0.25">
      <c r="A28" s="4"/>
      <c r="B28" s="4"/>
      <c r="C28" s="51"/>
      <c r="D28" s="51"/>
      <c r="E28" s="51"/>
      <c r="F28" s="51"/>
      <c r="G28" s="51"/>
      <c r="H28" s="51"/>
      <c r="I28" s="51"/>
      <c r="J28" s="4"/>
      <c r="K28" s="4"/>
      <c r="L28" s="4"/>
      <c r="M28" s="4"/>
      <c r="N28" s="4"/>
      <c r="O28" s="4"/>
      <c r="P28" s="4"/>
    </row>
    <row r="29" spans="1:16" x14ac:dyDescent="0.25">
      <c r="A29" s="4"/>
      <c r="B29" s="4" t="s">
        <v>0</v>
      </c>
      <c r="C29" s="51"/>
      <c r="D29" s="51"/>
      <c r="E29" s="51"/>
      <c r="F29" s="51"/>
      <c r="G29" s="51"/>
      <c r="H29" s="51"/>
      <c r="I29" s="51"/>
      <c r="J29" s="4" t="s">
        <v>68</v>
      </c>
      <c r="K29" s="4" t="s">
        <v>20</v>
      </c>
      <c r="L29" s="4" t="s">
        <v>2</v>
      </c>
      <c r="M29" s="4" t="s">
        <v>4</v>
      </c>
      <c r="N29" s="4" t="s">
        <v>64</v>
      </c>
      <c r="O29" s="4"/>
      <c r="P29" s="4"/>
    </row>
    <row r="30" spans="1:16" x14ac:dyDescent="0.25">
      <c r="B30" t="s">
        <v>19</v>
      </c>
      <c r="J30" s="5"/>
      <c r="L30" s="1" t="s">
        <v>3</v>
      </c>
    </row>
    <row r="31" spans="1:16" x14ac:dyDescent="0.25">
      <c r="B31" t="s">
        <v>21</v>
      </c>
      <c r="J31" s="5"/>
      <c r="L31" t="s">
        <v>137</v>
      </c>
    </row>
    <row r="32" spans="1:16" x14ac:dyDescent="0.25">
      <c r="B32" t="s">
        <v>26</v>
      </c>
      <c r="J32" s="5"/>
      <c r="L32" t="s">
        <v>27</v>
      </c>
    </row>
    <row r="33" spans="1:12" x14ac:dyDescent="0.25">
      <c r="B33" t="s">
        <v>132</v>
      </c>
      <c r="J33" s="5"/>
      <c r="L33" t="s">
        <v>133</v>
      </c>
    </row>
    <row r="34" spans="1:12" x14ac:dyDescent="0.25">
      <c r="B34" t="s">
        <v>28</v>
      </c>
      <c r="J34" s="5"/>
      <c r="L34" t="s">
        <v>136</v>
      </c>
    </row>
    <row r="35" spans="1:12" x14ac:dyDescent="0.25">
      <c r="B35" t="s">
        <v>86</v>
      </c>
      <c r="J35" s="5"/>
      <c r="L35" t="s">
        <v>87</v>
      </c>
    </row>
    <row r="36" spans="1:12" x14ac:dyDescent="0.25">
      <c r="B36" t="s">
        <v>128</v>
      </c>
      <c r="G36" t="s">
        <v>76</v>
      </c>
      <c r="J36" s="5"/>
      <c r="L36" t="s">
        <v>135</v>
      </c>
    </row>
    <row r="37" spans="1:12" x14ac:dyDescent="0.25">
      <c r="B37" t="s">
        <v>129</v>
      </c>
      <c r="J37" s="5"/>
      <c r="L37" t="s">
        <v>131</v>
      </c>
    </row>
    <row r="38" spans="1:12" x14ac:dyDescent="0.25">
      <c r="B38" t="s">
        <v>139</v>
      </c>
      <c r="J38" s="5"/>
      <c r="L38" t="s">
        <v>140</v>
      </c>
    </row>
    <row r="39" spans="1:12" x14ac:dyDescent="0.25">
      <c r="B39" t="s">
        <v>141</v>
      </c>
      <c r="J39" s="5"/>
      <c r="L39" t="s">
        <v>142</v>
      </c>
    </row>
    <row r="40" spans="1:12" x14ac:dyDescent="0.25">
      <c r="B40" t="s">
        <v>143</v>
      </c>
      <c r="J40" s="5"/>
      <c r="L40" t="s">
        <v>144</v>
      </c>
    </row>
    <row r="41" spans="1:12" x14ac:dyDescent="0.25">
      <c r="B41" t="s">
        <v>145</v>
      </c>
      <c r="J41" s="5"/>
      <c r="L41" s="6" t="s">
        <v>147</v>
      </c>
    </row>
    <row r="42" spans="1:12" x14ac:dyDescent="0.25">
      <c r="B42" t="s">
        <v>146</v>
      </c>
      <c r="J42" s="5"/>
      <c r="L42" s="1" t="s">
        <v>148</v>
      </c>
    </row>
    <row r="43" spans="1:12" x14ac:dyDescent="0.25">
      <c r="A43" t="s">
        <v>489</v>
      </c>
      <c r="B43" s="3" t="s">
        <v>488</v>
      </c>
      <c r="C43" s="3"/>
      <c r="D43" s="3"/>
      <c r="E43" s="3"/>
      <c r="F43" s="3"/>
      <c r="G43" s="3"/>
      <c r="H43" s="3"/>
      <c r="I43" s="3"/>
      <c r="J43" s="3"/>
      <c r="L43" s="1"/>
    </row>
    <row r="44" spans="1:12" x14ac:dyDescent="0.25">
      <c r="B44" t="s">
        <v>489</v>
      </c>
    </row>
    <row r="45" spans="1:12" x14ac:dyDescent="0.25">
      <c r="A45" s="9"/>
      <c r="B45" s="9"/>
      <c r="C45" s="9"/>
      <c r="D45" s="9"/>
      <c r="E45" s="9"/>
      <c r="F45" s="9"/>
      <c r="G45" s="9"/>
      <c r="H45" s="9"/>
      <c r="I45" s="9"/>
      <c r="J45" s="37"/>
      <c r="K45" s="9"/>
      <c r="L45" s="38"/>
    </row>
    <row r="46" spans="1:12" x14ac:dyDescent="0.25">
      <c r="J46" s="3"/>
      <c r="L46" s="1"/>
    </row>
    <row r="47" spans="1:12" x14ac:dyDescent="0.25">
      <c r="J47" s="5"/>
    </row>
    <row r="48" spans="1:12" x14ac:dyDescent="0.25">
      <c r="J48" s="5"/>
    </row>
    <row r="49" spans="10:10" x14ac:dyDescent="0.25">
      <c r="J49" s="5"/>
    </row>
  </sheetData>
  <mergeCells count="9">
    <mergeCell ref="B6:G22"/>
    <mergeCell ref="C26:I26"/>
    <mergeCell ref="C27:C29"/>
    <mergeCell ref="D27:D29"/>
    <mergeCell ref="E27:E29"/>
    <mergeCell ref="F27:F29"/>
    <mergeCell ref="G27:G29"/>
    <mergeCell ref="H27:H29"/>
    <mergeCell ref="I27:I29"/>
  </mergeCells>
  <hyperlinks>
    <hyperlink ref="L30" r:id="rId1" xr:uid="{00E0C128-591C-4AB1-BBCD-988FBB5BC557}"/>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J30:J43 J45:J53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9208D-89E9-484E-9914-2E7E47188677}">
  <dimension ref="A8:Q57"/>
  <sheetViews>
    <sheetView zoomScale="85" zoomScaleNormal="85" workbookViewId="0">
      <selection activeCell="F24" sqref="F24"/>
    </sheetView>
  </sheetViews>
  <sheetFormatPr defaultRowHeight="15" x14ac:dyDescent="0.25"/>
  <cols>
    <col min="1" max="1" width="31" style="27" customWidth="1"/>
    <col min="2" max="2" width="50.140625" style="27" customWidth="1"/>
    <col min="3" max="3" width="14.42578125" style="27" customWidth="1"/>
    <col min="4" max="4" width="14.7109375" style="27" customWidth="1"/>
    <col min="5" max="5" width="13.140625" style="27" customWidth="1"/>
    <col min="6" max="6" width="16" style="27" customWidth="1"/>
    <col min="7" max="7" width="13.140625" style="27" customWidth="1"/>
    <col min="8" max="9" width="13.28515625" style="27" customWidth="1"/>
    <col min="10" max="10" width="13.7109375" style="27" customWidth="1"/>
    <col min="11" max="11" width="33.85546875" style="27" customWidth="1"/>
    <col min="12" max="12" width="0" style="27" hidden="1" customWidth="1"/>
    <col min="13" max="13" width="87.7109375" style="27" customWidth="1"/>
    <col min="14" max="14" width="53.7109375" style="27" customWidth="1"/>
    <col min="15" max="15" width="46.28515625" style="27" customWidth="1"/>
    <col min="16" max="16" width="29.28515625" style="27" customWidth="1"/>
    <col min="17" max="16384" width="9.140625" style="27"/>
  </cols>
  <sheetData>
    <row r="8" spans="2:7" x14ac:dyDescent="0.25">
      <c r="B8" s="48" t="s">
        <v>521</v>
      </c>
      <c r="C8" s="48"/>
      <c r="D8" s="48"/>
      <c r="E8" s="48"/>
      <c r="F8" s="48"/>
      <c r="G8" s="48"/>
    </row>
    <row r="9" spans="2:7" x14ac:dyDescent="0.25">
      <c r="B9" s="48"/>
      <c r="C9" s="48"/>
      <c r="D9" s="48"/>
      <c r="E9" s="48"/>
      <c r="F9" s="48"/>
      <c r="G9" s="48"/>
    </row>
    <row r="10" spans="2:7" x14ac:dyDescent="0.25">
      <c r="B10" s="48"/>
      <c r="C10" s="48"/>
      <c r="D10" s="48"/>
      <c r="E10" s="48"/>
      <c r="F10" s="48"/>
      <c r="G10" s="48"/>
    </row>
    <row r="11" spans="2:7" x14ac:dyDescent="0.25">
      <c r="B11" s="48"/>
      <c r="C11" s="48"/>
      <c r="D11" s="48"/>
      <c r="E11" s="48"/>
      <c r="F11" s="48"/>
      <c r="G11" s="48"/>
    </row>
    <row r="12" spans="2:7" x14ac:dyDescent="0.25">
      <c r="B12" s="48"/>
      <c r="C12" s="48"/>
      <c r="D12" s="48"/>
      <c r="E12" s="48"/>
      <c r="F12" s="48"/>
      <c r="G12" s="48"/>
    </row>
    <row r="13" spans="2:7" x14ac:dyDescent="0.25">
      <c r="B13" s="48"/>
      <c r="C13" s="48"/>
      <c r="D13" s="48"/>
      <c r="E13" s="48"/>
      <c r="F13" s="48"/>
      <c r="G13" s="48"/>
    </row>
    <row r="14" spans="2:7" x14ac:dyDescent="0.25">
      <c r="B14" s="48"/>
      <c r="C14" s="48"/>
      <c r="D14" s="48"/>
      <c r="E14" s="48"/>
      <c r="F14" s="48"/>
      <c r="G14" s="48"/>
    </row>
    <row r="15" spans="2:7" x14ac:dyDescent="0.25">
      <c r="B15" s="48"/>
      <c r="C15" s="48"/>
      <c r="D15" s="48"/>
      <c r="E15" s="48"/>
      <c r="F15" s="48"/>
      <c r="G15" s="48"/>
    </row>
    <row r="16" spans="2:7" x14ac:dyDescent="0.25">
      <c r="B16" s="48"/>
      <c r="C16" s="48"/>
      <c r="D16" s="48"/>
      <c r="E16" s="48"/>
      <c r="F16" s="48"/>
      <c r="G16" s="48"/>
    </row>
    <row r="17" spans="1:17" x14ac:dyDescent="0.25">
      <c r="B17" s="48"/>
      <c r="C17" s="48"/>
      <c r="D17" s="48"/>
      <c r="E17" s="48"/>
      <c r="F17" s="48"/>
      <c r="G17" s="48"/>
    </row>
    <row r="18" spans="1:17" x14ac:dyDescent="0.25">
      <c r="B18" s="48"/>
      <c r="C18" s="48"/>
      <c r="D18" s="48"/>
      <c r="E18" s="48"/>
      <c r="F18" s="48"/>
      <c r="G18" s="48"/>
    </row>
    <row r="19" spans="1:17" x14ac:dyDescent="0.25">
      <c r="B19" s="48"/>
      <c r="C19" s="48"/>
      <c r="D19" s="48"/>
      <c r="E19" s="48"/>
      <c r="F19" s="48"/>
      <c r="G19" s="48"/>
    </row>
    <row r="20" spans="1:17" x14ac:dyDescent="0.25">
      <c r="B20" s="48"/>
      <c r="C20" s="48"/>
      <c r="D20" s="48"/>
      <c r="E20" s="48"/>
      <c r="F20" s="48"/>
      <c r="G20" s="48"/>
    </row>
    <row r="21" spans="1:17" x14ac:dyDescent="0.25">
      <c r="B21" s="48"/>
      <c r="C21" s="48"/>
      <c r="D21" s="48"/>
      <c r="E21" s="48"/>
      <c r="F21" s="48"/>
      <c r="G21" s="48"/>
    </row>
    <row r="22" spans="1:17" x14ac:dyDescent="0.25">
      <c r="B22" s="48"/>
      <c r="C22" s="48"/>
      <c r="D22" s="48"/>
      <c r="E22" s="48"/>
      <c r="F22" s="48"/>
      <c r="G22" s="48"/>
    </row>
    <row r="26" spans="1:17" x14ac:dyDescent="0.25">
      <c r="C26" s="47" t="s">
        <v>84</v>
      </c>
      <c r="D26" s="47"/>
      <c r="E26" s="47"/>
      <c r="F26" s="47"/>
      <c r="G26" s="47"/>
      <c r="H26" s="47"/>
      <c r="I26" s="47"/>
      <c r="J26" s="47"/>
    </row>
    <row r="27" spans="1:17" ht="15" customHeight="1" x14ac:dyDescent="0.25">
      <c r="A27" s="52" t="s">
        <v>92</v>
      </c>
      <c r="B27" s="52" t="s">
        <v>0</v>
      </c>
      <c r="C27" s="51" t="s">
        <v>506</v>
      </c>
      <c r="D27" s="51" t="s">
        <v>507</v>
      </c>
      <c r="E27" s="51" t="s">
        <v>508</v>
      </c>
      <c r="F27" s="51" t="s">
        <v>509</v>
      </c>
      <c r="G27" s="51" t="s">
        <v>510</v>
      </c>
      <c r="H27" s="51" t="s">
        <v>511</v>
      </c>
      <c r="I27" s="51" t="s">
        <v>208</v>
      </c>
      <c r="J27" s="51" t="s">
        <v>82</v>
      </c>
      <c r="K27" s="52" t="s">
        <v>68</v>
      </c>
      <c r="L27" s="4"/>
      <c r="M27" s="53" t="s">
        <v>2</v>
      </c>
      <c r="N27" s="4"/>
      <c r="O27" s="4"/>
      <c r="P27" s="4"/>
      <c r="Q27" s="4"/>
    </row>
    <row r="28" spans="1:17" ht="15" customHeight="1" x14ac:dyDescent="0.25">
      <c r="A28" s="52"/>
      <c r="B28" s="52"/>
      <c r="C28" s="51"/>
      <c r="D28" s="51"/>
      <c r="E28" s="51"/>
      <c r="F28" s="51"/>
      <c r="G28" s="51"/>
      <c r="H28" s="51"/>
      <c r="I28" s="51"/>
      <c r="J28" s="51"/>
      <c r="K28" s="52"/>
      <c r="L28" s="4"/>
      <c r="M28" s="53"/>
      <c r="N28" s="4"/>
      <c r="O28" s="4"/>
      <c r="P28" s="4"/>
      <c r="Q28" s="4"/>
    </row>
    <row r="29" spans="1:17" x14ac:dyDescent="0.25">
      <c r="A29" s="52"/>
      <c r="B29" s="52"/>
      <c r="C29" s="51"/>
      <c r="D29" s="51"/>
      <c r="E29" s="51"/>
      <c r="F29" s="51"/>
      <c r="G29" s="51"/>
      <c r="H29" s="51"/>
      <c r="I29" s="51"/>
      <c r="J29" s="51"/>
      <c r="K29" s="52"/>
      <c r="L29" s="4" t="s">
        <v>20</v>
      </c>
      <c r="M29" s="53"/>
      <c r="N29" s="4" t="s">
        <v>4</v>
      </c>
      <c r="O29" s="4" t="s">
        <v>64</v>
      </c>
      <c r="P29" s="4"/>
      <c r="Q29" s="4"/>
    </row>
    <row r="30" spans="1:17" x14ac:dyDescent="0.25">
      <c r="B30" s="27" t="s">
        <v>534</v>
      </c>
      <c r="K30" s="5"/>
      <c r="M30" s="27" t="s">
        <v>535</v>
      </c>
    </row>
    <row r="31" spans="1:17" x14ac:dyDescent="0.25">
      <c r="B31" s="27" t="s">
        <v>443</v>
      </c>
      <c r="K31" s="5"/>
      <c r="M31" s="36" t="s">
        <v>444</v>
      </c>
    </row>
    <row r="32" spans="1:17" x14ac:dyDescent="0.25">
      <c r="B32" s="9"/>
      <c r="K32" s="5"/>
    </row>
    <row r="33" spans="2:13" x14ac:dyDescent="0.25">
      <c r="B33" s="9"/>
      <c r="K33" s="5"/>
    </row>
    <row r="34" spans="2:13" x14ac:dyDescent="0.25">
      <c r="B34" s="9"/>
      <c r="K34" s="5"/>
      <c r="M34" s="1"/>
    </row>
    <row r="35" spans="2:13" x14ac:dyDescent="0.25">
      <c r="B35" s="9"/>
      <c r="K35" s="5"/>
    </row>
    <row r="36" spans="2:13" x14ac:dyDescent="0.25">
      <c r="B36" s="9"/>
      <c r="K36" s="5"/>
    </row>
    <row r="37" spans="2:13" x14ac:dyDescent="0.25">
      <c r="B37" s="9"/>
      <c r="K37" s="5"/>
      <c r="M37" s="1"/>
    </row>
    <row r="38" spans="2:13" x14ac:dyDescent="0.25">
      <c r="B38" s="9"/>
      <c r="K38" s="5"/>
    </row>
    <row r="39" spans="2:13" x14ac:dyDescent="0.25">
      <c r="B39" s="9"/>
      <c r="K39" s="5"/>
    </row>
    <row r="40" spans="2:13" x14ac:dyDescent="0.25">
      <c r="B40" s="9"/>
      <c r="K40" s="5"/>
    </row>
    <row r="41" spans="2:13" x14ac:dyDescent="0.25">
      <c r="B41" s="9"/>
      <c r="K41" s="5"/>
    </row>
    <row r="42" spans="2:13" x14ac:dyDescent="0.25">
      <c r="B42" s="9"/>
      <c r="K42" s="5"/>
      <c r="M42" s="1"/>
    </row>
    <row r="43" spans="2:13" x14ac:dyDescent="0.25">
      <c r="B43" s="3"/>
      <c r="K43" s="3"/>
      <c r="M43" s="1"/>
    </row>
    <row r="44" spans="2:13" x14ac:dyDescent="0.25">
      <c r="B44" s="9"/>
      <c r="K44" s="5"/>
      <c r="M44" s="1"/>
    </row>
    <row r="45" spans="2:13" x14ac:dyDescent="0.25">
      <c r="B45" s="9"/>
      <c r="K45" s="5"/>
      <c r="M45" s="1"/>
    </row>
    <row r="46" spans="2:13" x14ac:dyDescent="0.25">
      <c r="B46" s="9"/>
      <c r="K46" s="3"/>
      <c r="M46" s="1"/>
    </row>
    <row r="47" spans="2:13" x14ac:dyDescent="0.25">
      <c r="K47" s="5"/>
      <c r="M47" s="1"/>
    </row>
    <row r="48" spans="2: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B27:B29"/>
    <mergeCell ref="C27:C29"/>
    <mergeCell ref="D27:D29"/>
    <mergeCell ref="E27:E29"/>
    <mergeCell ref="I27:I29"/>
    <mergeCell ref="J27:J29"/>
    <mergeCell ref="K27:K29"/>
    <mergeCell ref="M27:M29"/>
    <mergeCell ref="B8:G22"/>
    <mergeCell ref="C26:J26"/>
    <mergeCell ref="F27:F29"/>
    <mergeCell ref="G27:G29"/>
    <mergeCell ref="H27:H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A1D3DC2C-A72C-4F2D-B6C3-63CFBF1A92BD}">
          <x14:formula1>
            <xm:f>prgrm!$C$13:$C$15</xm:f>
          </x14:formula1>
          <xm:sqref>C30:E58 G30:J58 F30:F38 F40:F58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U91"/>
  <sheetViews>
    <sheetView tabSelected="1" topLeftCell="A4" zoomScale="70" zoomScaleNormal="70" workbookViewId="0">
      <selection activeCell="O35" sqref="O35"/>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2" width="13.28515625" style="19" customWidth="1"/>
    <col min="13" max="13" width="13.7109375" customWidth="1"/>
    <col min="14" max="14" width="13.7109375" style="41"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6" spans="2:12" x14ac:dyDescent="0.25">
      <c r="B6" s="48" t="s">
        <v>468</v>
      </c>
      <c r="C6" s="48"/>
      <c r="D6" s="48"/>
      <c r="E6" s="48"/>
      <c r="F6" s="48"/>
      <c r="G6" s="48"/>
    </row>
    <row r="7" spans="2:12" x14ac:dyDescent="0.25">
      <c r="B7" s="48"/>
      <c r="C7" s="48"/>
      <c r="D7" s="48"/>
      <c r="E7" s="48"/>
      <c r="F7" s="48"/>
      <c r="G7" s="48"/>
    </row>
    <row r="8" spans="2:12" x14ac:dyDescent="0.25">
      <c r="B8" s="48"/>
      <c r="C8" s="48"/>
      <c r="D8" s="48"/>
      <c r="E8" s="48"/>
      <c r="F8" s="48"/>
      <c r="G8" s="48"/>
    </row>
    <row r="9" spans="2:12" x14ac:dyDescent="0.25">
      <c r="B9" s="48"/>
      <c r="C9" s="48"/>
      <c r="D9" s="48"/>
      <c r="E9" s="48"/>
      <c r="F9" s="48"/>
      <c r="G9" s="48"/>
    </row>
    <row r="10" spans="2:12" x14ac:dyDescent="0.25">
      <c r="B10" s="48"/>
      <c r="C10" s="48"/>
      <c r="D10" s="48"/>
      <c r="E10" s="48"/>
      <c r="F10" s="48"/>
      <c r="G10" s="48"/>
    </row>
    <row r="11" spans="2:12" x14ac:dyDescent="0.25">
      <c r="B11" s="48"/>
      <c r="C11" s="48"/>
      <c r="D11" s="48"/>
      <c r="E11" s="48"/>
      <c r="F11" s="48"/>
      <c r="G11" s="48"/>
    </row>
    <row r="12" spans="2:12" x14ac:dyDescent="0.25">
      <c r="B12" s="48"/>
      <c r="C12" s="48"/>
      <c r="D12" s="48"/>
      <c r="E12" s="48"/>
      <c r="F12" s="48"/>
      <c r="G12" s="48"/>
      <c r="J12" s="2"/>
      <c r="K12" s="2"/>
      <c r="L12" s="2"/>
    </row>
    <row r="13" spans="2:12" x14ac:dyDescent="0.25">
      <c r="B13" s="48"/>
      <c r="C13" s="48"/>
      <c r="D13" s="48"/>
      <c r="E13" s="48"/>
      <c r="F13" s="48"/>
      <c r="G13" s="48"/>
    </row>
    <row r="14" spans="2:12" x14ac:dyDescent="0.25">
      <c r="B14" s="48"/>
      <c r="C14" s="48"/>
      <c r="D14" s="48"/>
      <c r="E14" s="48"/>
      <c r="F14" s="48"/>
      <c r="G14" s="48"/>
    </row>
    <row r="15" spans="2:12" x14ac:dyDescent="0.25">
      <c r="B15" s="48"/>
      <c r="C15" s="48"/>
      <c r="D15" s="48"/>
      <c r="E15" s="48"/>
      <c r="F15" s="48"/>
      <c r="G15" s="48"/>
    </row>
    <row r="16" spans="2:12" x14ac:dyDescent="0.25">
      <c r="B16" s="48"/>
      <c r="C16" s="48"/>
      <c r="D16" s="48"/>
      <c r="E16" s="48"/>
      <c r="F16" s="48"/>
      <c r="G16" s="48"/>
    </row>
    <row r="17" spans="1:21" x14ac:dyDescent="0.25">
      <c r="B17" s="48"/>
      <c r="C17" s="48"/>
      <c r="D17" s="48"/>
      <c r="E17" s="48"/>
      <c r="F17" s="48"/>
      <c r="G17" s="48"/>
    </row>
    <row r="18" spans="1:21" x14ac:dyDescent="0.25">
      <c r="B18" s="48"/>
      <c r="C18" s="48"/>
      <c r="D18" s="48"/>
      <c r="E18" s="48"/>
      <c r="F18" s="48"/>
      <c r="G18" s="48"/>
    </row>
    <row r="19" spans="1:21" x14ac:dyDescent="0.25">
      <c r="B19" s="48"/>
      <c r="C19" s="48"/>
      <c r="D19" s="48"/>
      <c r="E19" s="48"/>
      <c r="F19" s="48"/>
      <c r="G19" s="48"/>
      <c r="K19"/>
    </row>
    <row r="20" spans="1:21" x14ac:dyDescent="0.25">
      <c r="B20" s="48"/>
      <c r="C20" s="48"/>
      <c r="D20" s="48"/>
      <c r="E20" s="48"/>
      <c r="F20" s="48"/>
      <c r="G20" s="48"/>
    </row>
    <row r="21" spans="1:21" x14ac:dyDescent="0.25">
      <c r="B21" s="48"/>
      <c r="C21" s="48"/>
      <c r="D21" s="48"/>
      <c r="E21" s="48"/>
      <c r="F21" s="48"/>
      <c r="G21" s="48"/>
    </row>
    <row r="22" spans="1:21" x14ac:dyDescent="0.25">
      <c r="B22" s="48"/>
      <c r="C22" s="48"/>
      <c r="D22" s="48"/>
      <c r="E22" s="48"/>
      <c r="F22" s="48"/>
      <c r="G22" s="48"/>
    </row>
    <row r="26" spans="1:21" x14ac:dyDescent="0.25">
      <c r="C26" s="47" t="s">
        <v>84</v>
      </c>
      <c r="D26" s="47"/>
      <c r="E26" s="47"/>
      <c r="F26" s="47"/>
      <c r="G26" s="47"/>
      <c r="H26" s="47"/>
      <c r="I26" s="47"/>
      <c r="J26" s="47"/>
      <c r="K26" s="47"/>
      <c r="L26" s="47"/>
      <c r="M26" s="47"/>
      <c r="N26" s="42"/>
    </row>
    <row r="27" spans="1:21" ht="15" customHeight="1" x14ac:dyDescent="0.25">
      <c r="A27" s="4"/>
      <c r="B27" s="4"/>
      <c r="C27" s="51" t="s">
        <v>89</v>
      </c>
      <c r="D27" s="51" t="s">
        <v>111</v>
      </c>
      <c r="E27" s="51" t="s">
        <v>118</v>
      </c>
      <c r="F27" s="51" t="s">
        <v>116</v>
      </c>
      <c r="G27" s="51" t="s">
        <v>451</v>
      </c>
      <c r="H27" s="51" t="s">
        <v>452</v>
      </c>
      <c r="I27" s="51" t="s">
        <v>123</v>
      </c>
      <c r="J27" s="51" t="s">
        <v>127</v>
      </c>
      <c r="K27" s="51" t="s">
        <v>381</v>
      </c>
      <c r="L27" s="51" t="s">
        <v>372</v>
      </c>
      <c r="M27" s="51" t="s">
        <v>82</v>
      </c>
      <c r="N27" s="51" t="s">
        <v>626</v>
      </c>
      <c r="O27" s="4"/>
      <c r="P27" s="4"/>
      <c r="Q27" s="4"/>
      <c r="R27" s="4"/>
      <c r="S27" s="4"/>
      <c r="T27" s="4"/>
      <c r="U27" s="4"/>
    </row>
    <row r="28" spans="1:21" ht="15" customHeight="1" x14ac:dyDescent="0.25">
      <c r="A28" s="4"/>
      <c r="B28" s="4"/>
      <c r="C28" s="51"/>
      <c r="D28" s="51"/>
      <c r="E28" s="51"/>
      <c r="F28" s="51"/>
      <c r="G28" s="51"/>
      <c r="H28" s="51"/>
      <c r="I28" s="51"/>
      <c r="J28" s="51"/>
      <c r="K28" s="51"/>
      <c r="L28" s="51"/>
      <c r="M28" s="51"/>
      <c r="N28" s="51"/>
      <c r="O28" s="4"/>
      <c r="P28" s="4"/>
      <c r="Q28" s="4"/>
      <c r="R28" s="4"/>
      <c r="S28" s="4"/>
      <c r="T28" s="4"/>
      <c r="U28" s="4"/>
    </row>
    <row r="29" spans="1:21" x14ac:dyDescent="0.25">
      <c r="A29" s="4"/>
      <c r="B29" s="4" t="s">
        <v>0</v>
      </c>
      <c r="C29" s="51"/>
      <c r="D29" s="51"/>
      <c r="E29" s="51"/>
      <c r="F29" s="51"/>
      <c r="G29" s="51"/>
      <c r="H29" s="51"/>
      <c r="I29" s="51"/>
      <c r="J29" s="51"/>
      <c r="K29" s="51"/>
      <c r="L29" s="51"/>
      <c r="M29" s="51"/>
      <c r="N29" s="51"/>
      <c r="O29" s="4" t="s">
        <v>68</v>
      </c>
      <c r="P29" s="4" t="s">
        <v>20</v>
      </c>
      <c r="Q29" s="4" t="s">
        <v>2</v>
      </c>
      <c r="R29" s="4" t="s">
        <v>4</v>
      </c>
      <c r="S29" s="4" t="s">
        <v>64</v>
      </c>
      <c r="T29" s="4"/>
      <c r="U29" s="4"/>
    </row>
    <row r="30" spans="1:21" x14ac:dyDescent="0.25">
      <c r="B30" t="s">
        <v>5</v>
      </c>
      <c r="O30" s="5"/>
      <c r="Q30" t="s">
        <v>6</v>
      </c>
    </row>
    <row r="31" spans="1:21" x14ac:dyDescent="0.25">
      <c r="B31" t="s">
        <v>7</v>
      </c>
      <c r="O31" s="5"/>
      <c r="Q31" t="s">
        <v>8</v>
      </c>
    </row>
    <row r="32" spans="1:21" x14ac:dyDescent="0.25">
      <c r="B32" t="s">
        <v>23</v>
      </c>
      <c r="C32" t="s">
        <v>76</v>
      </c>
      <c r="O32" s="5"/>
      <c r="Q32" t="s">
        <v>24</v>
      </c>
    </row>
    <row r="33" spans="2:17" x14ac:dyDescent="0.25">
      <c r="B33" t="s">
        <v>29</v>
      </c>
      <c r="O33" s="5"/>
      <c r="Q33" t="s">
        <v>30</v>
      </c>
    </row>
    <row r="34" spans="2:17" x14ac:dyDescent="0.25">
      <c r="B34" t="s">
        <v>32</v>
      </c>
      <c r="O34" s="5"/>
      <c r="Q34" s="1" t="s">
        <v>31</v>
      </c>
    </row>
    <row r="35" spans="2:17" x14ac:dyDescent="0.25">
      <c r="B35" t="s">
        <v>34</v>
      </c>
      <c r="O35" s="5"/>
      <c r="Q35" t="s">
        <v>33</v>
      </c>
    </row>
    <row r="36" spans="2:17" x14ac:dyDescent="0.25">
      <c r="B36" t="s">
        <v>38</v>
      </c>
      <c r="O36" s="5"/>
      <c r="Q36" s="1" t="s">
        <v>39</v>
      </c>
    </row>
    <row r="37" spans="2:17" x14ac:dyDescent="0.25">
      <c r="B37" t="s">
        <v>40</v>
      </c>
      <c r="O37" s="5"/>
      <c r="Q37" s="1" t="s">
        <v>41</v>
      </c>
    </row>
    <row r="38" spans="2:17" x14ac:dyDescent="0.25">
      <c r="B38" t="s">
        <v>43</v>
      </c>
      <c r="O38" s="5"/>
      <c r="Q38" s="1" t="s">
        <v>42</v>
      </c>
    </row>
    <row r="39" spans="2:17" x14ac:dyDescent="0.25">
      <c r="B39" t="s">
        <v>46</v>
      </c>
      <c r="O39" s="5"/>
      <c r="Q39" s="1" t="s">
        <v>47</v>
      </c>
    </row>
    <row r="40" spans="2:17" x14ac:dyDescent="0.25">
      <c r="B40" t="s">
        <v>48</v>
      </c>
      <c r="O40" s="5"/>
      <c r="Q40" s="1" t="s">
        <v>49</v>
      </c>
    </row>
    <row r="41" spans="2:17" x14ac:dyDescent="0.25">
      <c r="B41" t="s">
        <v>51</v>
      </c>
      <c r="O41" s="5"/>
      <c r="Q41" s="1" t="s">
        <v>50</v>
      </c>
    </row>
    <row r="42" spans="2:17" x14ac:dyDescent="0.25">
      <c r="B42" t="s">
        <v>53</v>
      </c>
      <c r="O42" s="5"/>
      <c r="Q42" s="1" t="s">
        <v>52</v>
      </c>
    </row>
    <row r="43" spans="2:17" x14ac:dyDescent="0.25">
      <c r="B43" t="s">
        <v>58</v>
      </c>
      <c r="C43" s="3"/>
      <c r="D43" s="3"/>
      <c r="E43" s="3"/>
      <c r="F43" s="3"/>
      <c r="G43" s="3"/>
      <c r="H43" s="3"/>
      <c r="I43" s="3"/>
      <c r="J43" s="3"/>
      <c r="K43" s="3"/>
      <c r="L43" s="3"/>
      <c r="M43" s="3"/>
      <c r="N43" s="3"/>
      <c r="O43" s="3"/>
      <c r="Q43" s="1" t="s">
        <v>59</v>
      </c>
    </row>
    <row r="44" spans="2:17" x14ac:dyDescent="0.25">
      <c r="B44" t="s">
        <v>45</v>
      </c>
      <c r="O44" s="5"/>
      <c r="P44" t="s">
        <v>37</v>
      </c>
      <c r="Q44" s="1" t="s">
        <v>44</v>
      </c>
    </row>
    <row r="45" spans="2:17" x14ac:dyDescent="0.25">
      <c r="B45" t="s">
        <v>54</v>
      </c>
      <c r="O45" s="5"/>
      <c r="Q45" s="1" t="s">
        <v>55</v>
      </c>
    </row>
    <row r="46" spans="2:17" x14ac:dyDescent="0.25">
      <c r="B46" t="s">
        <v>56</v>
      </c>
      <c r="O46" s="3"/>
      <c r="Q46" s="1" t="s">
        <v>57</v>
      </c>
    </row>
    <row r="47" spans="2:17" x14ac:dyDescent="0.25">
      <c r="B47" t="s">
        <v>61</v>
      </c>
      <c r="O47" s="5"/>
      <c r="Q47" s="1" t="s">
        <v>60</v>
      </c>
    </row>
    <row r="48" spans="2:17" x14ac:dyDescent="0.25">
      <c r="B48" t="s">
        <v>62</v>
      </c>
      <c r="O48" s="5"/>
      <c r="Q48" s="1"/>
    </row>
    <row r="49" spans="2:18" x14ac:dyDescent="0.25">
      <c r="B49" t="s">
        <v>25</v>
      </c>
      <c r="O49" s="5"/>
      <c r="Q49" s="1" t="s">
        <v>63</v>
      </c>
    </row>
    <row r="50" spans="2:18" x14ac:dyDescent="0.25">
      <c r="B50" t="s">
        <v>65</v>
      </c>
      <c r="Q50" s="1" t="s">
        <v>66</v>
      </c>
    </row>
    <row r="51" spans="2:18" x14ac:dyDescent="0.25">
      <c r="B51" t="s">
        <v>45</v>
      </c>
      <c r="Q51" s="1" t="s">
        <v>44</v>
      </c>
    </row>
    <row r="52" spans="2:18" x14ac:dyDescent="0.25">
      <c r="B52" t="s">
        <v>109</v>
      </c>
      <c r="C52" t="s">
        <v>76</v>
      </c>
      <c r="D52" t="s">
        <v>76</v>
      </c>
      <c r="E52" t="s">
        <v>76</v>
      </c>
      <c r="Q52" s="1" t="s">
        <v>110</v>
      </c>
    </row>
    <row r="53" spans="2:18" x14ac:dyDescent="0.25">
      <c r="B53" t="s">
        <v>112</v>
      </c>
      <c r="C53" t="s">
        <v>77</v>
      </c>
      <c r="D53" t="s">
        <v>77</v>
      </c>
      <c r="E53" t="s">
        <v>76</v>
      </c>
      <c r="Q53" t="s">
        <v>113</v>
      </c>
    </row>
    <row r="54" spans="2:18" x14ac:dyDescent="0.25">
      <c r="B54" t="s">
        <v>114</v>
      </c>
      <c r="D54" t="s">
        <v>76</v>
      </c>
      <c r="F54" t="s">
        <v>76</v>
      </c>
      <c r="O54" t="s">
        <v>117</v>
      </c>
      <c r="Q54" s="10" t="s">
        <v>115</v>
      </c>
    </row>
    <row r="55" spans="2:18" x14ac:dyDescent="0.25">
      <c r="B55" t="s">
        <v>119</v>
      </c>
      <c r="C55" t="s">
        <v>76</v>
      </c>
      <c r="Q55" t="s">
        <v>120</v>
      </c>
    </row>
    <row r="56" spans="2:18" x14ac:dyDescent="0.25">
      <c r="B56" t="s">
        <v>121</v>
      </c>
      <c r="C56" t="s">
        <v>76</v>
      </c>
      <c r="H56" t="s">
        <v>76</v>
      </c>
      <c r="I56" t="s">
        <v>76</v>
      </c>
      <c r="Q56" t="s">
        <v>122</v>
      </c>
    </row>
    <row r="57" spans="2:18" x14ac:dyDescent="0.25">
      <c r="B57" t="s">
        <v>149</v>
      </c>
      <c r="D57" t="s">
        <v>150</v>
      </c>
      <c r="Q57" s="6" t="s">
        <v>151</v>
      </c>
    </row>
    <row r="58" spans="2:18" x14ac:dyDescent="0.25">
      <c r="B58" t="s">
        <v>357</v>
      </c>
      <c r="Q58" s="15" t="s">
        <v>358</v>
      </c>
    </row>
    <row r="59" spans="2:18" x14ac:dyDescent="0.25">
      <c r="B59" t="s">
        <v>365</v>
      </c>
      <c r="D59" t="s">
        <v>76</v>
      </c>
      <c r="K59" s="19" t="s">
        <v>76</v>
      </c>
      <c r="Q59" s="19" t="s">
        <v>366</v>
      </c>
    </row>
    <row r="60" spans="2:18" x14ac:dyDescent="0.25">
      <c r="B60" t="s">
        <v>367</v>
      </c>
      <c r="K60" s="19" t="s">
        <v>76</v>
      </c>
      <c r="Q60" s="19" t="s">
        <v>368</v>
      </c>
      <c r="R60" t="s">
        <v>369</v>
      </c>
    </row>
    <row r="61" spans="2:18" x14ac:dyDescent="0.25">
      <c r="B61" t="s">
        <v>370</v>
      </c>
      <c r="C61" t="s">
        <v>76</v>
      </c>
      <c r="D61" t="s">
        <v>76</v>
      </c>
      <c r="Q61" s="19" t="s">
        <v>371</v>
      </c>
    </row>
    <row r="62" spans="2:18" x14ac:dyDescent="0.25">
      <c r="B62" t="s">
        <v>373</v>
      </c>
      <c r="L62" s="19" t="s">
        <v>76</v>
      </c>
      <c r="Q62" s="19" t="s">
        <v>374</v>
      </c>
    </row>
    <row r="63" spans="2:18" x14ac:dyDescent="0.25">
      <c r="B63" t="s">
        <v>375</v>
      </c>
      <c r="K63" s="19" t="s">
        <v>76</v>
      </c>
      <c r="Q63" s="1" t="s">
        <v>376</v>
      </c>
      <c r="R63" t="s">
        <v>377</v>
      </c>
    </row>
    <row r="64" spans="2:18" x14ac:dyDescent="0.25">
      <c r="B64" t="s">
        <v>379</v>
      </c>
      <c r="K64" s="19" t="s">
        <v>76</v>
      </c>
      <c r="Q64" s="19" t="s">
        <v>380</v>
      </c>
    </row>
    <row r="65" spans="2:17" x14ac:dyDescent="0.25">
      <c r="B65" t="s">
        <v>395</v>
      </c>
      <c r="D65" t="s">
        <v>76</v>
      </c>
      <c r="Q65" s="19" t="s">
        <v>396</v>
      </c>
    </row>
    <row r="66" spans="2:17" x14ac:dyDescent="0.25">
      <c r="B66" t="s">
        <v>397</v>
      </c>
      <c r="K66" s="19" t="s">
        <v>76</v>
      </c>
      <c r="Q66" s="19" t="s">
        <v>398</v>
      </c>
    </row>
    <row r="67" spans="2:17" x14ac:dyDescent="0.25">
      <c r="B67" t="s">
        <v>433</v>
      </c>
      <c r="Q67" s="22" t="s">
        <v>434</v>
      </c>
    </row>
    <row r="68" spans="2:17" x14ac:dyDescent="0.25">
      <c r="B68" t="s">
        <v>450</v>
      </c>
      <c r="G68" t="s">
        <v>76</v>
      </c>
    </row>
    <row r="69" spans="2:17" x14ac:dyDescent="0.25">
      <c r="B69" t="s">
        <v>456</v>
      </c>
      <c r="G69" t="s">
        <v>76</v>
      </c>
    </row>
    <row r="70" spans="2:17" x14ac:dyDescent="0.25">
      <c r="B70" t="s">
        <v>457</v>
      </c>
      <c r="G70" t="s">
        <v>76</v>
      </c>
    </row>
    <row r="71" spans="2:17" x14ac:dyDescent="0.25">
      <c r="B71" t="s">
        <v>460</v>
      </c>
      <c r="G71" t="s">
        <v>76</v>
      </c>
    </row>
    <row r="72" spans="2:17" x14ac:dyDescent="0.25">
      <c r="B72" t="s">
        <v>458</v>
      </c>
      <c r="G72" t="s">
        <v>76</v>
      </c>
    </row>
    <row r="73" spans="2:17" x14ac:dyDescent="0.25">
      <c r="B73" t="s">
        <v>459</v>
      </c>
      <c r="G73" t="s">
        <v>76</v>
      </c>
    </row>
    <row r="74" spans="2:17" x14ac:dyDescent="0.25">
      <c r="B74" t="s">
        <v>461</v>
      </c>
      <c r="G74" s="24" t="s">
        <v>76</v>
      </c>
    </row>
    <row r="75" spans="2:17" x14ac:dyDescent="0.25">
      <c r="B75" t="s">
        <v>462</v>
      </c>
      <c r="G75" s="24" t="s">
        <v>76</v>
      </c>
    </row>
    <row r="76" spans="2:17" x14ac:dyDescent="0.25">
      <c r="B76" t="s">
        <v>463</v>
      </c>
      <c r="G76" s="24" t="s">
        <v>76</v>
      </c>
    </row>
    <row r="77" spans="2:17" x14ac:dyDescent="0.25">
      <c r="B77" t="s">
        <v>464</v>
      </c>
      <c r="G77" s="24" t="s">
        <v>76</v>
      </c>
    </row>
    <row r="78" spans="2:17" x14ac:dyDescent="0.25">
      <c r="B78" t="s">
        <v>465</v>
      </c>
      <c r="G78" s="24" t="s">
        <v>76</v>
      </c>
    </row>
    <row r="79" spans="2:17" x14ac:dyDescent="0.25">
      <c r="B79" t="s">
        <v>466</v>
      </c>
      <c r="G79" s="24" t="s">
        <v>76</v>
      </c>
    </row>
    <row r="80" spans="2:17" x14ac:dyDescent="0.25">
      <c r="B80" t="s">
        <v>467</v>
      </c>
      <c r="G80" s="24" t="s">
        <v>76</v>
      </c>
    </row>
    <row r="81" spans="2:17" x14ac:dyDescent="0.25">
      <c r="B81" t="s">
        <v>477</v>
      </c>
      <c r="Q81" s="25" t="s">
        <v>478</v>
      </c>
    </row>
    <row r="82" spans="2:17" x14ac:dyDescent="0.25">
      <c r="B82" t="s">
        <v>479</v>
      </c>
    </row>
    <row r="83" spans="2:17" x14ac:dyDescent="0.25">
      <c r="B83" t="s">
        <v>482</v>
      </c>
      <c r="G83" t="s">
        <v>76</v>
      </c>
    </row>
    <row r="84" spans="2:17" x14ac:dyDescent="0.25">
      <c r="B84" t="s">
        <v>483</v>
      </c>
      <c r="G84" t="s">
        <v>76</v>
      </c>
    </row>
    <row r="85" spans="2:17" x14ac:dyDescent="0.25">
      <c r="B85" t="s">
        <v>484</v>
      </c>
    </row>
    <row r="86" spans="2:17" x14ac:dyDescent="0.25">
      <c r="B86" t="s">
        <v>485</v>
      </c>
    </row>
    <row r="87" spans="2:17" x14ac:dyDescent="0.25">
      <c r="B87" t="s">
        <v>486</v>
      </c>
    </row>
    <row r="88" spans="2:17" x14ac:dyDescent="0.25">
      <c r="B88" t="s">
        <v>487</v>
      </c>
    </row>
    <row r="89" spans="2:17" x14ac:dyDescent="0.25">
      <c r="B89" t="s">
        <v>623</v>
      </c>
      <c r="C89" s="41" t="s">
        <v>625</v>
      </c>
      <c r="D89" s="41" t="s">
        <v>625</v>
      </c>
      <c r="J89" s="41" t="s">
        <v>625</v>
      </c>
      <c r="K89" s="19" t="s">
        <v>625</v>
      </c>
      <c r="Q89" s="1" t="s">
        <v>624</v>
      </c>
    </row>
    <row r="90" spans="2:17" x14ac:dyDescent="0.25">
      <c r="B90" t="s">
        <v>628</v>
      </c>
      <c r="N90" s="41" t="s">
        <v>76</v>
      </c>
      <c r="Q90" s="1" t="s">
        <v>627</v>
      </c>
    </row>
    <row r="91" spans="2:17" x14ac:dyDescent="0.25">
      <c r="B91" t="s">
        <v>631</v>
      </c>
      <c r="Q91" s="41" t="s">
        <v>632</v>
      </c>
    </row>
  </sheetData>
  <mergeCells count="14">
    <mergeCell ref="N27:N29"/>
    <mergeCell ref="B6:G22"/>
    <mergeCell ref="M27:M29"/>
    <mergeCell ref="C26:M26"/>
    <mergeCell ref="C27:C29"/>
    <mergeCell ref="D27:D29"/>
    <mergeCell ref="E27:E29"/>
    <mergeCell ref="F27:F29"/>
    <mergeCell ref="G27:G29"/>
    <mergeCell ref="H27:H29"/>
    <mergeCell ref="I27:I29"/>
    <mergeCell ref="J27:J29"/>
    <mergeCell ref="K27:K29"/>
    <mergeCell ref="L27:L29"/>
  </mergeCells>
  <hyperlinks>
    <hyperlink ref="Q36" r:id="rId1" display="https://atlanticseafarms.com/pages/team-page" xr:uid="{4C2921B6-C7F1-408F-8AF9-BA0E69F65200}"/>
    <hyperlink ref="Q37" r:id="rId2" location="full-function-machine" display="https://atseanova.com/products-services/ - full-function-machine" xr:uid="{5C86EC53-7755-4B31-BF7B-9AF7F2302623}"/>
    <hyperlink ref="Q38" r:id="rId3" display="https://www.aquamarine.ca/" xr:uid="{CA478F25-3F42-463B-BA78-261093770201}"/>
    <hyperlink ref="Q51" r:id="rId4" display="https://www.gmri.org/our-approach/" xr:uid="{C5422702-CBC6-47B7-BB85-00B149495BA4}"/>
    <hyperlink ref="Q44" r:id="rId5" display="https://www.gmri.org/our-approach/" xr:uid="{1F875DEE-2F60-4525-9010-9B3BB51B6A45}"/>
    <hyperlink ref="Q39" r:id="rId6" display="https://canadiankelp.com/consulting/" xr:uid="{4546EB63-4D9B-4E9A-A3AC-63680BD9B99E}"/>
    <hyperlink ref="Q40" r:id="rId7" display="http://www.kennebecbio.com/" xr:uid="{DACBB8DF-4282-4E8F-B6AB-21B3504E27F7}"/>
    <hyperlink ref="Q41" r:id="rId8" display="https://www.acadianseaplants.com/seaweed-resource-science/" xr:uid="{CC9F3575-887D-4672-ACD8-791340EB5441}"/>
    <hyperlink ref="Q42" r:id="rId9" display="https://www.zooniverse.org/projects/zooniverse/floating-forests" xr:uid="{FFB73719-973E-4442-A781-AE3D511C9256}"/>
    <hyperlink ref="Q45" r:id="rId10" display="https://www.south-atlantic-research.org/" xr:uid="{FAC4D33A-9002-4187-904E-52AE3E6A485C}"/>
    <hyperlink ref="Q46" r:id="rId11" display="https://macroalgalresearchgroup.com/" xr:uid="{FC784B78-E341-407D-85FB-F5683395C857}"/>
    <hyperlink ref="Q43" r:id="rId12" display="http://www.darwininitiative.org.uk/project/DPLUS068/" xr:uid="{7C573901-88C2-4034-B8E2-703DD39B764A}"/>
    <hyperlink ref="Q47" r:id="rId13" display="http://organicocean.ca/en/home" xr:uid="{FAF8E54D-D50A-45DC-878B-5E282BAFAD01}"/>
    <hyperlink ref="Q49" r:id="rId14" display="https://www.cascadiaseaweed.com/blue-economy-report" xr:uid="{F2850C1E-2D23-4A19-A4D1-42D43C631807}"/>
    <hyperlink ref="Q50" r:id="rId15" display="https://seaplantssolutions.com/" xr:uid="{B1BA17D5-5CE8-446E-BC2F-5760AFA7B1A1}"/>
    <hyperlink ref="Q34" r:id="rId16" xr:uid="{C5AF1671-D873-4254-97C2-0B195DBCB79D}"/>
    <hyperlink ref="Q63" r:id="rId17" xr:uid="{6AE9014F-9D1D-4C77-AFED-C032494D3F75}"/>
    <hyperlink ref="Q89" r:id="rId18" display="https://www.marioceans.com/" xr:uid="{4A2BD349-E4EA-4AD6-97E4-0B40425DF214}"/>
    <hyperlink ref="Q90" r:id="rId19" display="https://events.economist.com/world-ocean-summit/" xr:uid="{B59D3822-8874-458C-9AC9-2ACE43D6DE64}"/>
  </hyperlinks>
  <pageMargins left="0.7" right="0.7" top="0.75" bottom="0.75" header="0.3" footer="0.3"/>
  <drawing r:id="rId20"/>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O30:O53</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1</vt:i4>
      </vt:variant>
    </vt:vector>
  </HeadingPairs>
  <TitlesOfParts>
    <vt:vector size="19" baseType="lpstr">
      <vt:lpstr>Document Info</vt:lpstr>
      <vt:lpstr>UArV</vt:lpstr>
      <vt:lpstr>UArV Comps.</vt:lpstr>
      <vt:lpstr>UAqV</vt:lpstr>
      <vt:lpstr>UAqV Comps. </vt:lpstr>
      <vt:lpstr>Orgs</vt:lpstr>
      <vt:lpstr>Sat&amp;Comms</vt:lpstr>
      <vt:lpstr>Data</vt:lpstr>
      <vt:lpstr>Aquaculture</vt:lpstr>
      <vt:lpstr>Agr.</vt:lpstr>
      <vt:lpstr>Energy</vt:lpstr>
      <vt:lpstr>Constr.&amp;Strc.</vt:lpstr>
      <vt:lpstr>Transp.&amp;Shipping</vt:lpstr>
      <vt:lpstr>Funds</vt:lpstr>
      <vt:lpstr>Env.Rem.</vt:lpstr>
      <vt:lpstr>Tmplt</vt:lpstr>
      <vt:lpstr>prgrm</vt:lpstr>
      <vt:lpstr>ScratchPad</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2022-05-18T02:52:18Z</dcterms:modified>
</cp:coreProperties>
</file>